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20" windowWidth="15135" windowHeight="9300" tabRatio="561"/>
  </bookViews>
  <sheets>
    <sheet name="Y-W-C" sheetId="5" r:id="rId1"/>
    <sheet name="Y-W-F" sheetId="11" r:id="rId2"/>
  </sheets>
  <definedNames>
    <definedName name="_xlnm.Print_Area" localSheetId="0">'Y-W-C'!$A$1:$AI$86</definedName>
    <definedName name="_xlnm.Print_Area" localSheetId="1">'Y-W-F'!$A$1:$J$61</definedName>
  </definedNames>
  <calcPr calcId="125725"/>
</workbook>
</file>

<file path=xl/calcChain.xml><?xml version="1.0" encoding="utf-8"?>
<calcChain xmlns="http://schemas.openxmlformats.org/spreadsheetml/2006/main">
  <c r="J18" i="11"/>
  <c r="J17"/>
  <c r="J16"/>
  <c r="J15"/>
  <c r="J14"/>
  <c r="J13"/>
  <c r="J12"/>
  <c r="J11"/>
  <c r="J10"/>
  <c r="J9"/>
  <c r="J8"/>
  <c r="J7"/>
  <c r="J6"/>
  <c r="J5"/>
  <c r="J4"/>
  <c r="I5" i="5"/>
  <c r="I6"/>
  <c r="I7"/>
  <c r="I8"/>
  <c r="I9"/>
  <c r="I10"/>
  <c r="I11"/>
  <c r="I12"/>
  <c r="I13"/>
  <c r="I14"/>
  <c r="I15"/>
  <c r="I16"/>
  <c r="I17"/>
  <c r="I18"/>
  <c r="I4"/>
</calcChain>
</file>

<file path=xl/sharedStrings.xml><?xml version="1.0" encoding="utf-8"?>
<sst xmlns="http://schemas.openxmlformats.org/spreadsheetml/2006/main" count="51" uniqueCount="32">
  <si>
    <t>Total</t>
  </si>
  <si>
    <t>Dialysis</t>
  </si>
  <si>
    <t>Major Operations</t>
  </si>
  <si>
    <t>Minor Operations</t>
  </si>
  <si>
    <t>Out Patients</t>
  </si>
  <si>
    <t>Discharges</t>
  </si>
  <si>
    <t>Deaths</t>
  </si>
  <si>
    <t>Radiology Procedures</t>
  </si>
  <si>
    <t>Laboratory Procedures</t>
  </si>
  <si>
    <t>Uro Dynamic Procedures</t>
  </si>
  <si>
    <t>S.N</t>
  </si>
  <si>
    <t>E.S.W.L</t>
  </si>
  <si>
    <t>PARTICULARS</t>
  </si>
  <si>
    <t>In Patients</t>
  </si>
  <si>
    <t>FINANCIAL YEAR-WISE HOSPITAL STATISTICS</t>
  </si>
  <si>
    <t>Renal Transplantations</t>
  </si>
  <si>
    <t>CALENDAR YEAR-WISE HOSPITAL STATISTICS</t>
  </si>
  <si>
    <t>CAPD Patients</t>
  </si>
  <si>
    <t>2017-2018</t>
  </si>
  <si>
    <t>2018-2019</t>
  </si>
  <si>
    <t>2019-2020</t>
  </si>
  <si>
    <t>CT Procedures</t>
  </si>
  <si>
    <t>C.T Procedures</t>
  </si>
  <si>
    <t>2020-2021</t>
  </si>
  <si>
    <t>2021-2022</t>
  </si>
  <si>
    <t>INSTITUTE OF NEPHRO UROLOGY- BENGALURU</t>
  </si>
  <si>
    <t>2022-2023</t>
  </si>
  <si>
    <t>2023-2024</t>
  </si>
  <si>
    <t>IJC, F.C,Renal Biopsy &amp; Other Procedures</t>
  </si>
  <si>
    <t>IJC, FC, Renal Biopsy &amp; Other Procedures</t>
  </si>
  <si>
    <t xml:space="preserve">Average In Patients Per Day             -   </t>
  </si>
  <si>
    <t xml:space="preserve">Average Out Patients Per Day          -    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</si>
</sst>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0"/>
      <name val="Arial"/>
      <family val="2"/>
    </font>
    <font>
      <sz val="12"/>
      <name val="Book Antiqua"/>
      <family val="1"/>
    </font>
    <font>
      <b/>
      <sz val="12"/>
      <name val="Book Antiqua"/>
      <family val="1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3" xfId="0" applyFont="1" applyBorder="1" applyAlignment="1"/>
    <xf numFmtId="0" fontId="2" fillId="0" borderId="0" xfId="0" applyFont="1" applyAlignment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5"/>
  <sheetViews>
    <sheetView tabSelected="1" workbookViewId="0">
      <selection activeCell="F20" sqref="F20"/>
    </sheetView>
  </sheetViews>
  <sheetFormatPr defaultRowHeight="15.75"/>
  <cols>
    <col min="1" max="1" width="5" style="2" customWidth="1"/>
    <col min="2" max="2" width="26.85546875" style="2" customWidth="1"/>
    <col min="3" max="3" width="9.85546875" style="2" customWidth="1"/>
    <col min="4" max="4" width="9.28515625" style="2" customWidth="1"/>
    <col min="5" max="5" width="8.5703125" style="2" customWidth="1"/>
    <col min="6" max="8" width="9.140625" style="2" customWidth="1"/>
    <col min="9" max="9" width="11.85546875" style="2" customWidth="1"/>
    <col min="10" max="10" width="11.7109375" style="2" customWidth="1"/>
    <col min="11" max="11" width="9.42578125" style="2" bestFit="1" customWidth="1"/>
    <col min="12" max="12" width="16.7109375" style="2" customWidth="1"/>
    <col min="13" max="13" width="13.140625" style="2" customWidth="1"/>
    <col min="14" max="14" width="18.140625" style="2" customWidth="1"/>
    <col min="15" max="16384" width="9.140625" style="2"/>
  </cols>
  <sheetData>
    <row r="1" spans="1:14">
      <c r="A1" s="20" t="s">
        <v>25</v>
      </c>
      <c r="B1" s="20"/>
      <c r="C1" s="20"/>
      <c r="D1" s="20"/>
      <c r="E1" s="20"/>
      <c r="F1" s="20"/>
      <c r="G1" s="20"/>
      <c r="H1" s="20"/>
      <c r="I1" s="20"/>
      <c r="J1" s="1"/>
    </row>
    <row r="2" spans="1:14">
      <c r="A2" s="19" t="s">
        <v>16</v>
      </c>
      <c r="B2" s="19"/>
      <c r="C2" s="19"/>
      <c r="D2" s="19"/>
      <c r="E2" s="19"/>
      <c r="F2" s="19"/>
      <c r="G2" s="19"/>
      <c r="H2" s="19"/>
      <c r="I2" s="19"/>
      <c r="J2" s="3"/>
    </row>
    <row r="3" spans="1:14" ht="64.5" customHeight="1">
      <c r="A3" s="4" t="s">
        <v>10</v>
      </c>
      <c r="B3" s="4" t="s">
        <v>12</v>
      </c>
      <c r="C3" s="5">
        <v>2019</v>
      </c>
      <c r="D3" s="5">
        <v>2020</v>
      </c>
      <c r="E3" s="5">
        <v>2021</v>
      </c>
      <c r="F3" s="5">
        <v>2022</v>
      </c>
      <c r="G3" s="5">
        <v>2023</v>
      </c>
      <c r="H3" s="5">
        <v>2024</v>
      </c>
      <c r="I3" s="4" t="s">
        <v>0</v>
      </c>
      <c r="J3" s="6"/>
    </row>
    <row r="4" spans="1:14" ht="24.95" customHeight="1">
      <c r="A4" s="7">
        <v>1</v>
      </c>
      <c r="B4" s="8" t="s">
        <v>4</v>
      </c>
      <c r="C4" s="9">
        <v>112515</v>
      </c>
      <c r="D4" s="9">
        <v>49245</v>
      </c>
      <c r="E4" s="9">
        <v>59872</v>
      </c>
      <c r="F4" s="16">
        <v>91470</v>
      </c>
      <c r="G4" s="16">
        <v>108054</v>
      </c>
      <c r="H4" s="16">
        <v>17479</v>
      </c>
      <c r="I4" s="10">
        <f>SUM(C4:H4)</f>
        <v>438635</v>
      </c>
      <c r="J4" s="11"/>
      <c r="M4" s="1"/>
      <c r="N4" s="1"/>
    </row>
    <row r="5" spans="1:14" ht="24.95" customHeight="1">
      <c r="A5" s="7">
        <v>2</v>
      </c>
      <c r="B5" s="8" t="s">
        <v>13</v>
      </c>
      <c r="C5" s="9">
        <v>8143</v>
      </c>
      <c r="D5" s="9">
        <v>5275</v>
      </c>
      <c r="E5" s="9">
        <v>6937</v>
      </c>
      <c r="F5" s="16">
        <v>7773</v>
      </c>
      <c r="G5" s="16">
        <v>7589</v>
      </c>
      <c r="H5" s="16">
        <v>1231</v>
      </c>
      <c r="I5" s="10">
        <f t="shared" ref="I5:I18" si="0">SUM(C5:H5)</f>
        <v>36948</v>
      </c>
      <c r="J5" s="11"/>
    </row>
    <row r="6" spans="1:14" ht="24.95" customHeight="1">
      <c r="A6" s="7">
        <v>3</v>
      </c>
      <c r="B6" s="8" t="s">
        <v>5</v>
      </c>
      <c r="C6" s="9">
        <v>8013</v>
      </c>
      <c r="D6" s="9">
        <v>5212</v>
      </c>
      <c r="E6" s="9">
        <v>6860</v>
      </c>
      <c r="F6" s="16">
        <v>7692</v>
      </c>
      <c r="G6" s="16">
        <v>7553</v>
      </c>
      <c r="H6" s="16">
        <v>1193</v>
      </c>
      <c r="I6" s="10">
        <f t="shared" si="0"/>
        <v>36523</v>
      </c>
      <c r="J6" s="11"/>
    </row>
    <row r="7" spans="1:14" ht="24.95" customHeight="1">
      <c r="A7" s="7">
        <v>4</v>
      </c>
      <c r="B7" s="8" t="s">
        <v>6</v>
      </c>
      <c r="C7" s="9">
        <v>376</v>
      </c>
      <c r="D7" s="9">
        <v>322</v>
      </c>
      <c r="E7" s="9">
        <v>394</v>
      </c>
      <c r="F7" s="16">
        <v>314</v>
      </c>
      <c r="G7" s="16">
        <v>298</v>
      </c>
      <c r="H7" s="16">
        <v>50</v>
      </c>
      <c r="I7" s="10">
        <f t="shared" si="0"/>
        <v>1754</v>
      </c>
      <c r="J7" s="11"/>
    </row>
    <row r="8" spans="1:14" ht="24.95" customHeight="1">
      <c r="A8" s="7">
        <v>5</v>
      </c>
      <c r="B8" s="8" t="s">
        <v>1</v>
      </c>
      <c r="C8" s="9">
        <v>23434</v>
      </c>
      <c r="D8" s="9">
        <v>18496</v>
      </c>
      <c r="E8" s="9">
        <v>23277</v>
      </c>
      <c r="F8" s="16">
        <v>24667</v>
      </c>
      <c r="G8" s="16">
        <v>26349</v>
      </c>
      <c r="H8" s="16">
        <v>4538</v>
      </c>
      <c r="I8" s="10">
        <f t="shared" si="0"/>
        <v>120761</v>
      </c>
      <c r="J8" s="11"/>
    </row>
    <row r="9" spans="1:14" ht="24.95" customHeight="1">
      <c r="A9" s="7">
        <v>6</v>
      </c>
      <c r="B9" s="8" t="s">
        <v>2</v>
      </c>
      <c r="C9" s="9">
        <v>3548</v>
      </c>
      <c r="D9" s="9">
        <v>2189</v>
      </c>
      <c r="E9" s="9">
        <v>2700</v>
      </c>
      <c r="F9" s="16">
        <v>3187</v>
      </c>
      <c r="G9" s="16">
        <v>3184</v>
      </c>
      <c r="H9" s="16">
        <v>476</v>
      </c>
      <c r="I9" s="10">
        <f t="shared" si="0"/>
        <v>15284</v>
      </c>
      <c r="J9" s="11"/>
    </row>
    <row r="10" spans="1:14" ht="24.95" customHeight="1">
      <c r="A10" s="7">
        <v>7</v>
      </c>
      <c r="B10" s="8" t="s">
        <v>3</v>
      </c>
      <c r="C10" s="9">
        <v>7408</v>
      </c>
      <c r="D10" s="9">
        <v>3262</v>
      </c>
      <c r="E10" s="9">
        <v>4395</v>
      </c>
      <c r="F10" s="16">
        <v>5710</v>
      </c>
      <c r="G10" s="16">
        <v>7282</v>
      </c>
      <c r="H10" s="16">
        <v>1141</v>
      </c>
      <c r="I10" s="10">
        <f t="shared" si="0"/>
        <v>29198</v>
      </c>
      <c r="J10" s="11"/>
    </row>
    <row r="11" spans="1:14" ht="40.5" customHeight="1">
      <c r="A11" s="7">
        <v>8</v>
      </c>
      <c r="B11" s="12" t="s">
        <v>29</v>
      </c>
      <c r="C11" s="9">
        <v>3061</v>
      </c>
      <c r="D11" s="9">
        <v>2147</v>
      </c>
      <c r="E11" s="9">
        <v>2938</v>
      </c>
      <c r="F11" s="16">
        <v>3511</v>
      </c>
      <c r="G11" s="16">
        <v>5065</v>
      </c>
      <c r="H11" s="16">
        <v>883</v>
      </c>
      <c r="I11" s="10">
        <f t="shared" si="0"/>
        <v>17605</v>
      </c>
      <c r="J11" s="11"/>
    </row>
    <row r="12" spans="1:14" ht="24.95" customHeight="1">
      <c r="A12" s="7">
        <v>9</v>
      </c>
      <c r="B12" s="8" t="s">
        <v>7</v>
      </c>
      <c r="C12" s="9">
        <v>38672</v>
      </c>
      <c r="D12" s="9">
        <v>17909</v>
      </c>
      <c r="E12" s="9">
        <v>23953</v>
      </c>
      <c r="F12" s="16">
        <v>25692</v>
      </c>
      <c r="G12" s="16">
        <v>22354</v>
      </c>
      <c r="H12" s="16">
        <v>3318</v>
      </c>
      <c r="I12" s="10">
        <f t="shared" si="0"/>
        <v>131898</v>
      </c>
      <c r="J12" s="11"/>
    </row>
    <row r="13" spans="1:14" ht="24.95" customHeight="1">
      <c r="A13" s="7">
        <v>10</v>
      </c>
      <c r="B13" s="8" t="s">
        <v>8</v>
      </c>
      <c r="C13" s="9">
        <v>345623</v>
      </c>
      <c r="D13" s="9">
        <v>194679</v>
      </c>
      <c r="E13" s="9">
        <v>233584</v>
      </c>
      <c r="F13" s="16">
        <v>298181</v>
      </c>
      <c r="G13" s="16">
        <v>316116</v>
      </c>
      <c r="H13" s="16">
        <v>55499</v>
      </c>
      <c r="I13" s="10">
        <f t="shared" si="0"/>
        <v>1443682</v>
      </c>
      <c r="J13" s="11"/>
    </row>
    <row r="14" spans="1:14" ht="24.95" customHeight="1">
      <c r="A14" s="7">
        <v>11</v>
      </c>
      <c r="B14" s="8" t="s">
        <v>9</v>
      </c>
      <c r="C14" s="9">
        <v>222</v>
      </c>
      <c r="D14" s="9">
        <v>93</v>
      </c>
      <c r="E14" s="9">
        <v>188</v>
      </c>
      <c r="F14" s="16">
        <v>194</v>
      </c>
      <c r="G14" s="16">
        <v>218</v>
      </c>
      <c r="H14" s="16">
        <v>36</v>
      </c>
      <c r="I14" s="10">
        <f t="shared" si="0"/>
        <v>951</v>
      </c>
      <c r="J14" s="11"/>
    </row>
    <row r="15" spans="1:14" ht="24.95" customHeight="1">
      <c r="A15" s="7">
        <v>12</v>
      </c>
      <c r="B15" s="8" t="s">
        <v>11</v>
      </c>
      <c r="C15" s="9">
        <v>523</v>
      </c>
      <c r="D15" s="9">
        <v>294</v>
      </c>
      <c r="E15" s="9">
        <v>280</v>
      </c>
      <c r="F15" s="16">
        <v>301</v>
      </c>
      <c r="G15" s="16">
        <v>345</v>
      </c>
      <c r="H15" s="16">
        <v>38</v>
      </c>
      <c r="I15" s="10">
        <f t="shared" si="0"/>
        <v>1781</v>
      </c>
      <c r="J15" s="11"/>
    </row>
    <row r="16" spans="1:14" ht="24.95" customHeight="1">
      <c r="A16" s="7">
        <v>13</v>
      </c>
      <c r="B16" s="8" t="s">
        <v>15</v>
      </c>
      <c r="C16" s="13">
        <v>26</v>
      </c>
      <c r="D16" s="13">
        <v>6</v>
      </c>
      <c r="E16" s="13">
        <v>22</v>
      </c>
      <c r="F16" s="16">
        <v>43</v>
      </c>
      <c r="G16" s="16">
        <v>28</v>
      </c>
      <c r="H16" s="16">
        <v>7</v>
      </c>
      <c r="I16" s="10">
        <f t="shared" si="0"/>
        <v>132</v>
      </c>
    </row>
    <row r="17" spans="1:14" ht="24.95" customHeight="1">
      <c r="A17" s="7">
        <v>14</v>
      </c>
      <c r="B17" s="8" t="s">
        <v>17</v>
      </c>
      <c r="C17" s="13">
        <v>547</v>
      </c>
      <c r="D17" s="13">
        <v>385</v>
      </c>
      <c r="E17" s="13">
        <v>616</v>
      </c>
      <c r="F17" s="16">
        <v>467</v>
      </c>
      <c r="G17" s="16">
        <v>478</v>
      </c>
      <c r="H17" s="16">
        <v>72</v>
      </c>
      <c r="I17" s="10">
        <f t="shared" si="0"/>
        <v>2565</v>
      </c>
    </row>
    <row r="18" spans="1:14" ht="24.95" customHeight="1">
      <c r="A18" s="7">
        <v>15</v>
      </c>
      <c r="B18" s="8" t="s">
        <v>21</v>
      </c>
      <c r="C18" s="13">
        <v>2291</v>
      </c>
      <c r="D18" s="13">
        <v>3083</v>
      </c>
      <c r="E18" s="13">
        <v>3776</v>
      </c>
      <c r="F18" s="16">
        <v>4009</v>
      </c>
      <c r="G18" s="16">
        <v>3674</v>
      </c>
      <c r="H18" s="16">
        <v>384</v>
      </c>
      <c r="I18" s="10">
        <f t="shared" si="0"/>
        <v>17217</v>
      </c>
    </row>
    <row r="19" spans="1:14" ht="16.5">
      <c r="B19" s="17" t="s">
        <v>31</v>
      </c>
      <c r="C19" s="17"/>
      <c r="D19" s="2">
        <v>307</v>
      </c>
      <c r="M19" s="14"/>
      <c r="N19" s="14"/>
    </row>
    <row r="20" spans="1:14">
      <c r="B20" s="18" t="s">
        <v>30</v>
      </c>
      <c r="C20" s="18"/>
      <c r="D20" s="2">
        <v>22</v>
      </c>
    </row>
    <row r="21" spans="1:14">
      <c r="B21" s="18"/>
      <c r="C21" s="18"/>
    </row>
    <row r="22" spans="1:14">
      <c r="B22" s="18"/>
      <c r="C22" s="18"/>
      <c r="D22" s="18"/>
    </row>
    <row r="23" spans="1:14">
      <c r="B23" s="18"/>
      <c r="C23" s="18"/>
    </row>
    <row r="24" spans="1:14">
      <c r="B24" s="18"/>
      <c r="C24" s="18"/>
    </row>
    <row r="25" spans="1:14">
      <c r="B25" s="15"/>
      <c r="C25" s="15"/>
      <c r="D25" s="15"/>
    </row>
  </sheetData>
  <mergeCells count="2">
    <mergeCell ref="A2:I2"/>
    <mergeCell ref="A1:I1"/>
  </mergeCells>
  <pageMargins left="0.5" right="0" top="0.25" bottom="0" header="0.3" footer="0.3"/>
  <pageSetup paperSize="9" orientation="portrait" verticalDpi="180" r:id="rId1"/>
  <colBreaks count="3" manualBreakCount="3">
    <brk id="9" max="85" man="1"/>
    <brk id="16" max="85" man="1"/>
    <brk id="24" max="8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24"/>
  <sheetViews>
    <sheetView topLeftCell="A7" workbookViewId="0">
      <selection activeCell="B19" sqref="B19:D20"/>
    </sheetView>
  </sheetViews>
  <sheetFormatPr defaultRowHeight="15"/>
  <cols>
    <col min="1" max="1" width="6.5703125" style="15" customWidth="1"/>
    <col min="2" max="2" width="28.28515625" style="15" customWidth="1"/>
    <col min="3" max="3" width="10" style="15" customWidth="1"/>
    <col min="4" max="4" width="8.85546875" style="15" customWidth="1"/>
    <col min="5" max="9" width="8.5703125" style="15" customWidth="1"/>
    <col min="10" max="10" width="13.7109375" style="15" bestFit="1" customWidth="1"/>
    <col min="11" max="12" width="9.140625" style="15"/>
    <col min="13" max="13" width="9.42578125" style="15" bestFit="1" customWidth="1"/>
    <col min="14" max="16384" width="9.140625" style="15"/>
  </cols>
  <sheetData>
    <row r="1" spans="1:13" ht="15.75">
      <c r="A1" s="20" t="s">
        <v>25</v>
      </c>
      <c r="B1" s="20"/>
      <c r="C1" s="20"/>
      <c r="D1" s="20"/>
      <c r="E1" s="20"/>
      <c r="F1" s="20"/>
      <c r="G1" s="20"/>
      <c r="H1" s="20"/>
      <c r="I1" s="20"/>
      <c r="J1" s="20"/>
      <c r="K1" s="1"/>
      <c r="L1" s="1"/>
      <c r="M1" s="2"/>
    </row>
    <row r="2" spans="1:13" ht="15.75">
      <c r="A2" s="19" t="s">
        <v>14</v>
      </c>
      <c r="B2" s="19"/>
      <c r="C2" s="19"/>
      <c r="D2" s="19"/>
      <c r="E2" s="19"/>
      <c r="F2" s="19"/>
      <c r="G2" s="19"/>
      <c r="H2" s="19"/>
      <c r="I2" s="19"/>
      <c r="J2" s="19"/>
      <c r="K2" s="3"/>
      <c r="L2" s="3"/>
      <c r="M2" s="2"/>
    </row>
    <row r="3" spans="1:13" ht="31.5">
      <c r="A3" s="4" t="s">
        <v>10</v>
      </c>
      <c r="B3" s="4" t="s">
        <v>12</v>
      </c>
      <c r="C3" s="5" t="s">
        <v>18</v>
      </c>
      <c r="D3" s="5" t="s">
        <v>19</v>
      </c>
      <c r="E3" s="5" t="s">
        <v>20</v>
      </c>
      <c r="F3" s="5" t="s">
        <v>23</v>
      </c>
      <c r="G3" s="5" t="s">
        <v>24</v>
      </c>
      <c r="H3" s="5" t="s">
        <v>26</v>
      </c>
      <c r="I3" s="5" t="s">
        <v>27</v>
      </c>
      <c r="J3" s="5" t="s">
        <v>0</v>
      </c>
      <c r="K3" s="6"/>
      <c r="L3" s="6"/>
      <c r="M3" s="2"/>
    </row>
    <row r="4" spans="1:13" ht="24.95" customHeight="1">
      <c r="A4" s="7">
        <v>1</v>
      </c>
      <c r="B4" s="8" t="s">
        <v>4</v>
      </c>
      <c r="C4" s="9">
        <v>92342</v>
      </c>
      <c r="D4" s="9">
        <v>108062</v>
      </c>
      <c r="E4" s="9">
        <v>111132</v>
      </c>
      <c r="F4" s="9">
        <v>39521</v>
      </c>
      <c r="G4" s="9">
        <v>62797</v>
      </c>
      <c r="H4" s="9">
        <v>98301</v>
      </c>
      <c r="I4" s="9">
        <v>99487</v>
      </c>
      <c r="J4" s="10">
        <f t="shared" ref="J4:J18" si="0">SUM(C4:I4)</f>
        <v>611642</v>
      </c>
      <c r="K4" s="11"/>
      <c r="L4" s="11"/>
      <c r="M4" s="2"/>
    </row>
    <row r="5" spans="1:13" ht="24.95" customHeight="1">
      <c r="A5" s="7">
        <v>2</v>
      </c>
      <c r="B5" s="8" t="s">
        <v>13</v>
      </c>
      <c r="C5" s="9">
        <v>6864</v>
      </c>
      <c r="D5" s="9">
        <v>7302</v>
      </c>
      <c r="E5" s="9">
        <v>8324</v>
      </c>
      <c r="F5" s="9">
        <v>5079</v>
      </c>
      <c r="G5" s="9">
        <v>6881</v>
      </c>
      <c r="H5" s="9">
        <v>7814</v>
      </c>
      <c r="I5" s="9">
        <v>6911</v>
      </c>
      <c r="J5" s="10">
        <f t="shared" si="0"/>
        <v>49175</v>
      </c>
      <c r="K5" s="11"/>
      <c r="L5" s="11"/>
      <c r="M5" s="2"/>
    </row>
    <row r="6" spans="1:13" ht="24.95" customHeight="1">
      <c r="A6" s="7">
        <v>3</v>
      </c>
      <c r="B6" s="8" t="s">
        <v>5</v>
      </c>
      <c r="C6" s="9">
        <v>6799</v>
      </c>
      <c r="D6" s="9">
        <v>7181</v>
      </c>
      <c r="E6" s="9">
        <v>8296</v>
      </c>
      <c r="F6" s="9">
        <v>4935</v>
      </c>
      <c r="G6" s="9">
        <v>6799</v>
      </c>
      <c r="H6" s="9">
        <v>7742</v>
      </c>
      <c r="I6" s="9">
        <v>6848</v>
      </c>
      <c r="J6" s="10">
        <f t="shared" si="0"/>
        <v>48600</v>
      </c>
      <c r="K6" s="11"/>
      <c r="L6" s="11"/>
      <c r="M6" s="2"/>
    </row>
    <row r="7" spans="1:13" ht="24.95" customHeight="1">
      <c r="A7" s="7">
        <v>4</v>
      </c>
      <c r="B7" s="8" t="s">
        <v>6</v>
      </c>
      <c r="C7" s="9">
        <v>335</v>
      </c>
      <c r="D7" s="9">
        <v>362</v>
      </c>
      <c r="E7" s="9">
        <v>366</v>
      </c>
      <c r="F7" s="9">
        <v>356</v>
      </c>
      <c r="G7" s="9">
        <v>366</v>
      </c>
      <c r="H7" s="9">
        <v>294</v>
      </c>
      <c r="I7" s="9">
        <v>275</v>
      </c>
      <c r="J7" s="10">
        <f t="shared" si="0"/>
        <v>2354</v>
      </c>
      <c r="K7" s="11"/>
      <c r="L7" s="11"/>
      <c r="M7" s="2"/>
    </row>
    <row r="8" spans="1:13" ht="24.95" customHeight="1">
      <c r="A8" s="7">
        <v>5</v>
      </c>
      <c r="B8" s="8" t="s">
        <v>1</v>
      </c>
      <c r="C8" s="9">
        <v>21124</v>
      </c>
      <c r="D8" s="9">
        <v>23766</v>
      </c>
      <c r="E8" s="9">
        <v>23254</v>
      </c>
      <c r="F8" s="9">
        <v>18042</v>
      </c>
      <c r="G8" s="9">
        <v>23717</v>
      </c>
      <c r="H8" s="9">
        <v>25128</v>
      </c>
      <c r="I8" s="9">
        <v>24465</v>
      </c>
      <c r="J8" s="10">
        <f t="shared" si="0"/>
        <v>159496</v>
      </c>
      <c r="K8" s="11"/>
      <c r="L8" s="11"/>
      <c r="M8" s="2"/>
    </row>
    <row r="9" spans="1:13" ht="24.95" customHeight="1">
      <c r="A9" s="7">
        <v>6</v>
      </c>
      <c r="B9" s="8" t="s">
        <v>2</v>
      </c>
      <c r="C9" s="9">
        <v>3077</v>
      </c>
      <c r="D9" s="9">
        <v>3288</v>
      </c>
      <c r="E9" s="9">
        <v>3551</v>
      </c>
      <c r="F9" s="9">
        <v>2002</v>
      </c>
      <c r="G9" s="9">
        <v>2717</v>
      </c>
      <c r="H9" s="9">
        <v>3298</v>
      </c>
      <c r="I9" s="9">
        <v>2818</v>
      </c>
      <c r="J9" s="10">
        <f t="shared" si="0"/>
        <v>20751</v>
      </c>
      <c r="K9" s="11"/>
      <c r="L9" s="11"/>
      <c r="M9" s="2"/>
    </row>
    <row r="10" spans="1:13" ht="24.95" customHeight="1">
      <c r="A10" s="7">
        <v>7</v>
      </c>
      <c r="B10" s="8" t="s">
        <v>3</v>
      </c>
      <c r="C10" s="9">
        <v>5037</v>
      </c>
      <c r="D10" s="9">
        <v>6449</v>
      </c>
      <c r="E10" s="9">
        <v>7235</v>
      </c>
      <c r="F10" s="9">
        <v>2830</v>
      </c>
      <c r="G10" s="9">
        <v>4507</v>
      </c>
      <c r="H10" s="9">
        <v>6184</v>
      </c>
      <c r="I10" s="9">
        <v>6678</v>
      </c>
      <c r="J10" s="10">
        <f t="shared" si="0"/>
        <v>38920</v>
      </c>
      <c r="K10" s="11"/>
      <c r="L10" s="11"/>
      <c r="M10" s="2"/>
    </row>
    <row r="11" spans="1:13" ht="39" customHeight="1">
      <c r="A11" s="7">
        <v>8</v>
      </c>
      <c r="B11" s="12" t="s">
        <v>28</v>
      </c>
      <c r="C11" s="9">
        <v>2710</v>
      </c>
      <c r="D11" s="9">
        <v>3057</v>
      </c>
      <c r="E11" s="9">
        <v>3145</v>
      </c>
      <c r="F11" s="9">
        <v>2073</v>
      </c>
      <c r="G11" s="9">
        <v>3062</v>
      </c>
      <c r="H11" s="9">
        <v>3582</v>
      </c>
      <c r="I11" s="9">
        <v>5119</v>
      </c>
      <c r="J11" s="10">
        <f t="shared" si="0"/>
        <v>22748</v>
      </c>
      <c r="K11" s="11"/>
      <c r="L11" s="11"/>
      <c r="M11" s="2"/>
    </row>
    <row r="12" spans="1:13" ht="24.95" customHeight="1">
      <c r="A12" s="7">
        <v>9</v>
      </c>
      <c r="B12" s="8" t="s">
        <v>7</v>
      </c>
      <c r="C12" s="9">
        <v>32152</v>
      </c>
      <c r="D12" s="9">
        <v>35128</v>
      </c>
      <c r="E12" s="9">
        <v>37063</v>
      </c>
      <c r="F12" s="9">
        <v>16611</v>
      </c>
      <c r="G12" s="9">
        <v>24013</v>
      </c>
      <c r="H12" s="9">
        <v>23721</v>
      </c>
      <c r="I12" s="9">
        <v>20608</v>
      </c>
      <c r="J12" s="10">
        <f t="shared" si="0"/>
        <v>189296</v>
      </c>
      <c r="K12" s="11"/>
      <c r="L12" s="11"/>
      <c r="M12" s="2"/>
    </row>
    <row r="13" spans="1:13" ht="24.95" customHeight="1">
      <c r="A13" s="7">
        <v>10</v>
      </c>
      <c r="B13" s="8" t="s">
        <v>8</v>
      </c>
      <c r="C13" s="9">
        <v>288546</v>
      </c>
      <c r="D13" s="9">
        <v>333806</v>
      </c>
      <c r="E13" s="9">
        <v>345284</v>
      </c>
      <c r="F13" s="9">
        <v>178183</v>
      </c>
      <c r="G13" s="9">
        <v>228372</v>
      </c>
      <c r="H13" s="9">
        <v>312194</v>
      </c>
      <c r="I13" s="9">
        <v>293649</v>
      </c>
      <c r="J13" s="10">
        <f t="shared" si="0"/>
        <v>1980034</v>
      </c>
      <c r="K13" s="11"/>
      <c r="L13" s="11"/>
      <c r="M13" s="2"/>
    </row>
    <row r="14" spans="1:13" ht="24.95" customHeight="1">
      <c r="A14" s="7">
        <v>11</v>
      </c>
      <c r="B14" s="8" t="s">
        <v>9</v>
      </c>
      <c r="C14" s="9">
        <v>254</v>
      </c>
      <c r="D14" s="9">
        <v>298</v>
      </c>
      <c r="E14" s="9">
        <v>209</v>
      </c>
      <c r="F14" s="9">
        <v>73</v>
      </c>
      <c r="G14" s="9">
        <v>194</v>
      </c>
      <c r="H14" s="9">
        <v>185</v>
      </c>
      <c r="I14" s="9">
        <v>210</v>
      </c>
      <c r="J14" s="10">
        <f t="shared" si="0"/>
        <v>1423</v>
      </c>
      <c r="K14" s="11"/>
      <c r="L14" s="11"/>
      <c r="M14" s="2"/>
    </row>
    <row r="15" spans="1:13" ht="24.95" customHeight="1">
      <c r="A15" s="7">
        <v>12</v>
      </c>
      <c r="B15" s="8" t="s">
        <v>11</v>
      </c>
      <c r="C15" s="9">
        <v>350</v>
      </c>
      <c r="D15" s="9">
        <v>512</v>
      </c>
      <c r="E15" s="9">
        <v>530</v>
      </c>
      <c r="F15" s="9">
        <v>236</v>
      </c>
      <c r="G15" s="9">
        <v>275</v>
      </c>
      <c r="H15" s="9">
        <v>306</v>
      </c>
      <c r="I15" s="9">
        <v>306</v>
      </c>
      <c r="J15" s="10">
        <f t="shared" si="0"/>
        <v>2515</v>
      </c>
      <c r="K15" s="11"/>
      <c r="L15" s="11"/>
      <c r="M15" s="2"/>
    </row>
    <row r="16" spans="1:13" ht="24.95" customHeight="1">
      <c r="A16" s="7">
        <v>13</v>
      </c>
      <c r="B16" s="8" t="s">
        <v>15</v>
      </c>
      <c r="C16" s="9">
        <v>19</v>
      </c>
      <c r="D16" s="9">
        <v>21</v>
      </c>
      <c r="E16" s="9">
        <v>20</v>
      </c>
      <c r="F16" s="9">
        <v>6</v>
      </c>
      <c r="G16" s="9">
        <v>27</v>
      </c>
      <c r="H16" s="9">
        <v>47</v>
      </c>
      <c r="I16" s="9">
        <v>23</v>
      </c>
      <c r="J16" s="10">
        <f t="shared" si="0"/>
        <v>163</v>
      </c>
      <c r="K16" s="2"/>
      <c r="L16" s="2"/>
      <c r="M16" s="2"/>
    </row>
    <row r="17" spans="1:13" ht="24.95" customHeight="1">
      <c r="A17" s="7">
        <v>14</v>
      </c>
      <c r="B17" s="8" t="s">
        <v>17</v>
      </c>
      <c r="C17" s="9">
        <v>997</v>
      </c>
      <c r="D17" s="9">
        <v>691</v>
      </c>
      <c r="E17" s="9">
        <v>466</v>
      </c>
      <c r="F17" s="9">
        <v>515</v>
      </c>
      <c r="G17" s="9">
        <v>509</v>
      </c>
      <c r="H17" s="9">
        <v>479</v>
      </c>
      <c r="I17" s="9">
        <v>430</v>
      </c>
      <c r="J17" s="10">
        <f t="shared" si="0"/>
        <v>4087</v>
      </c>
      <c r="K17" s="2"/>
      <c r="L17" s="2"/>
      <c r="M17" s="2"/>
    </row>
    <row r="18" spans="1:13" ht="16.5">
      <c r="A18" s="16">
        <v>15</v>
      </c>
      <c r="B18" s="16" t="s">
        <v>22</v>
      </c>
      <c r="C18" s="16"/>
      <c r="D18" s="16"/>
      <c r="E18" s="16">
        <v>3377</v>
      </c>
      <c r="F18" s="9">
        <v>3333</v>
      </c>
      <c r="G18" s="9">
        <v>3406</v>
      </c>
      <c r="H18" s="9">
        <v>4051</v>
      </c>
      <c r="I18" s="9">
        <v>3050</v>
      </c>
      <c r="J18" s="10">
        <f t="shared" si="0"/>
        <v>17217</v>
      </c>
      <c r="K18" s="2"/>
      <c r="L18" s="2"/>
      <c r="M18" s="2"/>
    </row>
    <row r="19" spans="1:13" ht="15.75">
      <c r="A19" s="2"/>
      <c r="B19" s="17" t="s">
        <v>31</v>
      </c>
      <c r="C19" s="17"/>
      <c r="D19" s="2">
        <v>307</v>
      </c>
      <c r="E19" s="2"/>
      <c r="F19" s="2"/>
      <c r="G19" s="2"/>
      <c r="H19" s="2"/>
      <c r="I19" s="2"/>
      <c r="J19" s="2"/>
      <c r="K19" s="2"/>
      <c r="L19" s="2"/>
      <c r="M19" s="2"/>
    </row>
    <row r="20" spans="1:13" ht="15.75">
      <c r="A20" s="2"/>
      <c r="B20" s="18" t="s">
        <v>30</v>
      </c>
      <c r="C20" s="18"/>
      <c r="D20" s="2">
        <v>22</v>
      </c>
      <c r="E20" s="2"/>
      <c r="F20" s="2"/>
      <c r="G20" s="2"/>
      <c r="H20" s="2"/>
      <c r="I20" s="2"/>
      <c r="J20" s="2"/>
      <c r="K20" s="2"/>
      <c r="L20" s="2"/>
      <c r="M20" s="2"/>
    </row>
    <row r="21" spans="1:13" ht="15.75">
      <c r="A21" s="2"/>
      <c r="B21" s="18"/>
      <c r="C21" s="18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15.75">
      <c r="A22" s="2"/>
      <c r="B22" s="18"/>
      <c r="C22" s="18"/>
      <c r="D22" s="18"/>
      <c r="E22" s="2"/>
      <c r="F22" s="2"/>
      <c r="G22" s="2"/>
      <c r="H22" s="2"/>
      <c r="I22" s="2"/>
      <c r="J22" s="2"/>
      <c r="K22" s="2"/>
      <c r="L22" s="2"/>
      <c r="M22" s="2"/>
    </row>
    <row r="23" spans="1:13" ht="15.75">
      <c r="A23" s="2"/>
      <c r="B23" s="18"/>
      <c r="C23" s="18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15.75">
      <c r="B24" s="18"/>
      <c r="C24" s="18"/>
      <c r="D24" s="2"/>
    </row>
  </sheetData>
  <mergeCells count="2">
    <mergeCell ref="A1:J1"/>
    <mergeCell ref="A2:J2"/>
  </mergeCells>
  <pageMargins left="0.5" right="0" top="0.25" bottom="0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Y-W-C</vt:lpstr>
      <vt:lpstr>Y-W-F</vt:lpstr>
      <vt:lpstr>'Y-W-C'!Print_Area</vt:lpstr>
      <vt:lpstr>'Y-W-F'!Print_Area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DMR1</cp:lastModifiedBy>
  <cp:lastPrinted>2023-02-04T05:28:56Z</cp:lastPrinted>
  <dcterms:created xsi:type="dcterms:W3CDTF">1996-10-14T23:33:28Z</dcterms:created>
  <dcterms:modified xsi:type="dcterms:W3CDTF">2024-03-06T07:26:03Z</dcterms:modified>
</cp:coreProperties>
</file>