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TATISTICS" sheetId="1" r:id="rId1"/>
    <sheet name="Sheet2" sheetId="2" r:id="rId2"/>
    <sheet name="Sheet3" sheetId="3" r:id="rId3"/>
  </sheets>
  <definedNames>
    <definedName name="_xlnm.Print_Area" localSheetId="0">STATISTICS!$A$1:$AG$112</definedName>
  </definedNames>
  <calcPr calcId="125725"/>
</workbook>
</file>

<file path=xl/calcChain.xml><?xml version="1.0" encoding="utf-8"?>
<calcChain xmlns="http://schemas.openxmlformats.org/spreadsheetml/2006/main">
  <c r="P34" i="1"/>
  <c r="P35"/>
  <c r="P36"/>
  <c r="N36"/>
  <c r="O36"/>
  <c r="P33"/>
  <c r="O56"/>
  <c r="N56"/>
  <c r="K56"/>
  <c r="J56"/>
  <c r="P55"/>
  <c r="L55"/>
  <c r="P54"/>
  <c r="L54"/>
  <c r="P53"/>
  <c r="L53"/>
  <c r="P52"/>
  <c r="L52"/>
  <c r="P51"/>
  <c r="L51"/>
  <c r="P50"/>
  <c r="L50"/>
  <c r="P49"/>
  <c r="L49"/>
  <c r="P48"/>
  <c r="L48"/>
  <c r="P47"/>
  <c r="L47"/>
  <c r="P46"/>
  <c r="L46"/>
  <c r="P45"/>
  <c r="L45"/>
  <c r="P44"/>
  <c r="P56" s="1"/>
  <c r="L44"/>
  <c r="L56" s="1"/>
  <c r="G56"/>
  <c r="F56"/>
  <c r="C56"/>
  <c r="B56"/>
  <c r="H55"/>
  <c r="D55"/>
  <c r="H54"/>
  <c r="D54"/>
  <c r="H53"/>
  <c r="D53"/>
  <c r="H52"/>
  <c r="D52"/>
  <c r="H51"/>
  <c r="D51"/>
  <c r="H50"/>
  <c r="D50"/>
  <c r="H49"/>
  <c r="D49"/>
  <c r="H48"/>
  <c r="D48"/>
  <c r="H47"/>
  <c r="D47"/>
  <c r="H46"/>
  <c r="D46"/>
  <c r="H45"/>
  <c r="D45"/>
  <c r="H44"/>
  <c r="H56" s="1"/>
  <c r="D44"/>
  <c r="C16"/>
  <c r="D15"/>
  <c r="B16"/>
  <c r="C37"/>
  <c r="B37"/>
  <c r="D36"/>
  <c r="D35"/>
  <c r="D34"/>
  <c r="D33"/>
  <c r="D32"/>
  <c r="D31"/>
  <c r="D30"/>
  <c r="D29"/>
  <c r="D28"/>
  <c r="D27"/>
  <c r="D26"/>
  <c r="D25"/>
  <c r="G37"/>
  <c r="F37"/>
  <c r="H36"/>
  <c r="H35"/>
  <c r="H34"/>
  <c r="H33"/>
  <c r="H32"/>
  <c r="H31"/>
  <c r="H30"/>
  <c r="H29"/>
  <c r="H28"/>
  <c r="H27"/>
  <c r="H26"/>
  <c r="H25"/>
  <c r="H14"/>
  <c r="H15"/>
  <c r="H16"/>
  <c r="H17"/>
  <c r="F18"/>
  <c r="G18"/>
  <c r="H13"/>
  <c r="D14"/>
  <c r="H12"/>
  <c r="H11"/>
  <c r="H10"/>
  <c r="H9"/>
  <c r="H8"/>
  <c r="H7"/>
  <c r="H6"/>
  <c r="D13"/>
  <c r="D12"/>
  <c r="D11"/>
  <c r="D10"/>
  <c r="D9"/>
  <c r="D8"/>
  <c r="D7"/>
  <c r="D6"/>
  <c r="D56" l="1"/>
  <c r="H37"/>
  <c r="D37"/>
  <c r="H18"/>
  <c r="D16"/>
</calcChain>
</file>

<file path=xl/sharedStrings.xml><?xml version="1.0" encoding="utf-8"?>
<sst xmlns="http://schemas.openxmlformats.org/spreadsheetml/2006/main" count="169" uniqueCount="28">
  <si>
    <t>ºÉÆgÀgÉÆÃVUÀ¼ÀÄ</t>
  </si>
  <si>
    <t>»ªÉÆÃqÀAiÀiÁ°¹¸ï</t>
  </si>
  <si>
    <t>MlÄÖ</t>
  </si>
  <si>
    <t>£É¥sÉÆæÃAiÀÄÄgÁ®f ¸ÀA¸ÉÜ</t>
  </si>
  <si>
    <t>ªÀiÁZïð</t>
  </si>
  <si>
    <t>J¦æ¯ï</t>
  </si>
  <si>
    <t>wAUÀ¼ÀÄ</t>
  </si>
  <si>
    <t>ªÉÄÃ</t>
  </si>
  <si>
    <t>dÆ£ï</t>
  </si>
  <si>
    <t>dÄ¯ÉÊ</t>
  </si>
  <si>
    <t>DUÀ¸ïÖ</t>
  </si>
  <si>
    <t>CPÉÆÖÃ§gï</t>
  </si>
  <si>
    <t xml:space="preserve"> ¸É¥ÀÖA§gï</t>
  </si>
  <si>
    <t>r¸ÀA§gï</t>
  </si>
  <si>
    <t xml:space="preserve"> £ÀªÀA§gï</t>
  </si>
  <si>
    <t>ªÀiÁZïð 2022 jAzÀ r¸ÀA§gï 2022 gÀªÀgÉV£À ºÉÆgÀgÉÆÃV ªÀÄvÀÄÛ »ªÉÆÃqÀAiÀiÁ°¹¸ï CAQCA±ÀUÀ¼ÀÄ</t>
  </si>
  <si>
    <t>d£ÀªÀj</t>
  </si>
  <si>
    <t>¥sÉ§æªÀj</t>
  </si>
  <si>
    <t>¸ÀAUÉÆ½î gÁAiÀÄtÚ qÀAiÀiÁ°¹¸ï PÉÃAzÀæ- ¨ÉAUÀ¼ÀÆgÀÄ</t>
  </si>
  <si>
    <t>¸ÀAUÉÆ½î gÁAiÀÄtÚ qÀAiÀiÁ°¹¸ï PÉÃAzÀæ-¨ÉAUÀ¼ÀÆgÀÄ</t>
  </si>
  <si>
    <t>d£ÀªÀj 2023 jAzÀ r¸ÀA§gï 2023 gÀªÀgÉV£À ºÉÆgÀgÉÆÃV ªÀÄvÀÄÛ »ªÉÆÃqÀAiÀiÁ°¹¸ï CAQCA±ÀUÀ¼ÀÄ</t>
  </si>
  <si>
    <t>J¦æ¯ï 2023 jAzÀ ªÀiÁZïð 2024 gÀªÀgÉV£À ºÉÆgÀgÉÆÃV ªÀÄvÀÄÛ »ªÉÆÃqÀAiÀiÁ°¹¸ï CAQCA±ÀUÀ¼ÀÄ</t>
  </si>
  <si>
    <t>r¸ÉA§gï</t>
  </si>
  <si>
    <t>d£ÀªÀj 2024 jAzÀ r¸ÀA§gï 2024 gÀªÀgÉV£À ºÉÆgÀgÉÆÃV ªÀÄvÀÄÛ »ªÉÆÃqÀAiÀiÁ°¹¸ï CAQCA±ÀUÀ¼ÀÄ</t>
  </si>
  <si>
    <t>J¦æ¯ï 2024 jAzÀ ªÀiÁZïð 2025 gÀªÀgÉV£À ºÉÆgÀgÉÆÃV ªÀÄvÀÄÛ »ªÉÆÃqÀAiÀiÁ°¹¸ï CAQCA±ÀUÀ¼ÀÄ</t>
  </si>
  <si>
    <t>ºÉgÉÆÃºÀ½î qÀAiÀiÁ°¹¸ï PÉÃAzÀæ- ¨ÉAUÀ¼ÀÆgÀÄ</t>
  </si>
  <si>
    <t>d£ÀªÀj 2024 jAzÀ ªÀiÁZïð 2024 gÀªÀgÉV£À ºÉÆgÀgÉÆÃV ªÀÄvÀÄÛ »ªÉÆÃqÀAiÀiÁ°¹¸ï CAQCA±ÀUÀ¼ÀÄ</t>
  </si>
  <si>
    <t>J¦æ¯ï 2022 jAzÀ ªÀiÁZïð 2023 gÀªÀgÉV£À ºÉÆgÀgÉÆÃV ªÀÄvÀÄÛ »ªÉÆÃqÀAiÀiÁ°¹¸ï CAQCA±ÀUÀ¼ÀÄ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</si>
</sst>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Book Antiqua"/>
      <family val="1"/>
    </font>
    <font>
      <sz val="14"/>
      <color theme="1"/>
      <name val="Nudi 01 e"/>
    </font>
    <font>
      <sz val="12"/>
      <color theme="1"/>
      <name val="Nudi 01 e"/>
    </font>
    <font>
      <b/>
      <sz val="14"/>
      <color theme="1"/>
      <name val="Nudi 01 e"/>
    </font>
    <font>
      <b/>
      <sz val="14"/>
      <color theme="1"/>
      <name val="Book Antiqua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7" fillId="0" borderId="2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6"/>
  <sheetViews>
    <sheetView tabSelected="1" topLeftCell="I31" zoomScaleNormal="100" workbookViewId="0">
      <selection activeCell="B46" sqref="B46"/>
    </sheetView>
  </sheetViews>
  <sheetFormatPr defaultRowHeight="15"/>
  <cols>
    <col min="1" max="1" width="18.5703125" customWidth="1"/>
    <col min="2" max="2" width="23" customWidth="1"/>
    <col min="3" max="3" width="25.7109375" customWidth="1"/>
    <col min="4" max="4" width="20.28515625" customWidth="1"/>
    <col min="5" max="5" width="15.28515625" customWidth="1"/>
    <col min="6" max="6" width="27.42578125" customWidth="1"/>
    <col min="7" max="7" width="21.42578125" customWidth="1"/>
    <col min="8" max="8" width="26.42578125" customWidth="1"/>
    <col min="9" max="9" width="23" customWidth="1"/>
    <col min="10" max="10" width="28.7109375" customWidth="1"/>
    <col min="11" max="11" width="21.7109375" customWidth="1"/>
    <col min="12" max="12" width="17.85546875" customWidth="1"/>
    <col min="13" max="13" width="19.85546875" customWidth="1"/>
    <col min="14" max="14" width="16.5703125" customWidth="1"/>
    <col min="15" max="15" width="19.140625" customWidth="1"/>
    <col min="16" max="16" width="26.42578125" customWidth="1"/>
  </cols>
  <sheetData>
    <row r="2" spans="1:8" ht="22.5">
      <c r="A2" s="8" t="s">
        <v>3</v>
      </c>
      <c r="B2" s="8"/>
      <c r="C2" s="8"/>
      <c r="D2" s="8"/>
      <c r="E2" s="8" t="s">
        <v>3</v>
      </c>
      <c r="F2" s="8"/>
      <c r="G2" s="8"/>
      <c r="H2" s="8"/>
    </row>
    <row r="3" spans="1:8" ht="22.5">
      <c r="A3" s="8" t="s">
        <v>18</v>
      </c>
      <c r="B3" s="8"/>
      <c r="C3" s="8"/>
      <c r="D3" s="8"/>
      <c r="E3" s="8" t="s">
        <v>19</v>
      </c>
      <c r="F3" s="8"/>
      <c r="G3" s="8"/>
      <c r="H3" s="8"/>
    </row>
    <row r="4" spans="1:8" ht="18.75">
      <c r="A4" s="9" t="s">
        <v>15</v>
      </c>
      <c r="B4" s="9"/>
      <c r="C4" s="9"/>
      <c r="D4" s="9"/>
      <c r="E4" s="9" t="s">
        <v>27</v>
      </c>
      <c r="F4" s="9"/>
      <c r="G4" s="9"/>
      <c r="H4" s="9"/>
    </row>
    <row r="5" spans="1:8" ht="29.25" customHeight="1">
      <c r="A5" s="2" t="s">
        <v>6</v>
      </c>
      <c r="B5" s="2" t="s">
        <v>0</v>
      </c>
      <c r="C5" s="2" t="s">
        <v>1</v>
      </c>
      <c r="D5" s="3" t="s">
        <v>2</v>
      </c>
      <c r="E5" s="2" t="s">
        <v>6</v>
      </c>
      <c r="F5" s="2" t="s">
        <v>0</v>
      </c>
      <c r="G5" s="2" t="s">
        <v>1</v>
      </c>
      <c r="H5" s="3" t="s">
        <v>2</v>
      </c>
    </row>
    <row r="6" spans="1:8" ht="22.5">
      <c r="A6" s="3" t="s">
        <v>4</v>
      </c>
      <c r="B6" s="1">
        <v>167</v>
      </c>
      <c r="C6" s="1">
        <v>166</v>
      </c>
      <c r="D6" s="1">
        <f t="shared" ref="D6:D16" si="0">SUM(B6:C6)</f>
        <v>333</v>
      </c>
      <c r="E6" s="3" t="s">
        <v>5</v>
      </c>
      <c r="F6" s="1">
        <v>784</v>
      </c>
      <c r="G6" s="1">
        <v>784</v>
      </c>
      <c r="H6" s="1">
        <f t="shared" ref="H6:H13" si="1">SUM(F6:G6)</f>
        <v>1568</v>
      </c>
    </row>
    <row r="7" spans="1:8" ht="22.5">
      <c r="A7" s="3" t="s">
        <v>5</v>
      </c>
      <c r="B7" s="1">
        <v>784</v>
      </c>
      <c r="C7" s="1">
        <v>784</v>
      </c>
      <c r="D7" s="1">
        <f t="shared" si="0"/>
        <v>1568</v>
      </c>
      <c r="E7" s="3" t="s">
        <v>7</v>
      </c>
      <c r="F7" s="1">
        <v>810</v>
      </c>
      <c r="G7" s="1">
        <v>810</v>
      </c>
      <c r="H7" s="1">
        <f t="shared" si="1"/>
        <v>1620</v>
      </c>
    </row>
    <row r="8" spans="1:8" ht="22.5">
      <c r="A8" s="3" t="s">
        <v>7</v>
      </c>
      <c r="B8" s="1">
        <v>810</v>
      </c>
      <c r="C8" s="1">
        <v>810</v>
      </c>
      <c r="D8" s="1">
        <f t="shared" si="0"/>
        <v>1620</v>
      </c>
      <c r="E8" s="3" t="s">
        <v>8</v>
      </c>
      <c r="F8" s="1">
        <v>901</v>
      </c>
      <c r="G8" s="1">
        <v>901</v>
      </c>
      <c r="H8" s="1">
        <f t="shared" si="1"/>
        <v>1802</v>
      </c>
    </row>
    <row r="9" spans="1:8" ht="22.5">
      <c r="A9" s="3" t="s">
        <v>8</v>
      </c>
      <c r="B9" s="1">
        <v>901</v>
      </c>
      <c r="C9" s="1">
        <v>901</v>
      </c>
      <c r="D9" s="1">
        <f t="shared" si="0"/>
        <v>1802</v>
      </c>
      <c r="E9" s="3" t="s">
        <v>9</v>
      </c>
      <c r="F9" s="1">
        <v>1309</v>
      </c>
      <c r="G9" s="1">
        <v>1309</v>
      </c>
      <c r="H9" s="1">
        <f t="shared" si="1"/>
        <v>2618</v>
      </c>
    </row>
    <row r="10" spans="1:8" ht="22.5">
      <c r="A10" s="3" t="s">
        <v>9</v>
      </c>
      <c r="B10" s="1">
        <v>1309</v>
      </c>
      <c r="C10" s="1">
        <v>1309</v>
      </c>
      <c r="D10" s="1">
        <f t="shared" si="0"/>
        <v>2618</v>
      </c>
      <c r="E10" s="3" t="s">
        <v>10</v>
      </c>
      <c r="F10" s="1">
        <v>1635</v>
      </c>
      <c r="G10" s="1">
        <v>1635</v>
      </c>
      <c r="H10" s="1">
        <f t="shared" si="1"/>
        <v>3270</v>
      </c>
    </row>
    <row r="11" spans="1:8" ht="22.5">
      <c r="A11" s="3" t="s">
        <v>10</v>
      </c>
      <c r="B11" s="1">
        <v>1635</v>
      </c>
      <c r="C11" s="1">
        <v>1635</v>
      </c>
      <c r="D11" s="1">
        <f t="shared" si="0"/>
        <v>3270</v>
      </c>
      <c r="E11" s="3" t="s">
        <v>12</v>
      </c>
      <c r="F11" s="1">
        <v>1664</v>
      </c>
      <c r="G11" s="1">
        <v>1664</v>
      </c>
      <c r="H11" s="1">
        <f t="shared" si="1"/>
        <v>3328</v>
      </c>
    </row>
    <row r="12" spans="1:8" ht="22.5">
      <c r="A12" s="3" t="s">
        <v>12</v>
      </c>
      <c r="B12" s="1">
        <v>1664</v>
      </c>
      <c r="C12" s="1">
        <v>1664</v>
      </c>
      <c r="D12" s="1">
        <f t="shared" si="0"/>
        <v>3328</v>
      </c>
      <c r="E12" s="3" t="s">
        <v>11</v>
      </c>
      <c r="F12" s="1">
        <v>1938</v>
      </c>
      <c r="G12" s="1">
        <v>1938</v>
      </c>
      <c r="H12" s="1">
        <f t="shared" si="1"/>
        <v>3876</v>
      </c>
    </row>
    <row r="13" spans="1:8" ht="22.5">
      <c r="A13" s="3" t="s">
        <v>11</v>
      </c>
      <c r="B13" s="1">
        <v>1938</v>
      </c>
      <c r="C13" s="1">
        <v>1938</v>
      </c>
      <c r="D13" s="1">
        <f t="shared" si="0"/>
        <v>3876</v>
      </c>
      <c r="E13" s="3" t="s">
        <v>14</v>
      </c>
      <c r="F13" s="1">
        <v>2212</v>
      </c>
      <c r="G13" s="1">
        <v>2212</v>
      </c>
      <c r="H13" s="1">
        <f t="shared" si="1"/>
        <v>4424</v>
      </c>
    </row>
    <row r="14" spans="1:8" ht="22.5">
      <c r="A14" s="3" t="s">
        <v>14</v>
      </c>
      <c r="B14" s="1">
        <v>2212</v>
      </c>
      <c r="C14" s="1">
        <v>2212</v>
      </c>
      <c r="D14" s="1">
        <f t="shared" si="0"/>
        <v>4424</v>
      </c>
      <c r="E14" s="3" t="s">
        <v>13</v>
      </c>
      <c r="F14" s="1">
        <v>2493</v>
      </c>
      <c r="G14" s="1">
        <v>2493</v>
      </c>
      <c r="H14" s="1">
        <f>SUM(F14:G14)</f>
        <v>4986</v>
      </c>
    </row>
    <row r="15" spans="1:8" ht="22.5">
      <c r="A15" s="3" t="s">
        <v>13</v>
      </c>
      <c r="B15" s="1">
        <v>2493</v>
      </c>
      <c r="C15" s="1">
        <v>2493</v>
      </c>
      <c r="D15" s="1">
        <f t="shared" si="0"/>
        <v>4986</v>
      </c>
      <c r="E15" s="3" t="s">
        <v>16</v>
      </c>
      <c r="F15" s="1">
        <v>2462</v>
      </c>
      <c r="G15" s="1">
        <v>2462</v>
      </c>
      <c r="H15" s="1">
        <f>SUM(F15:G15)</f>
        <v>4924</v>
      </c>
    </row>
    <row r="16" spans="1:8" ht="22.5">
      <c r="A16" s="4" t="s">
        <v>2</v>
      </c>
      <c r="B16" s="5">
        <f>SUM(B6:B15)</f>
        <v>13913</v>
      </c>
      <c r="C16" s="5">
        <f>SUM(C6:C15)</f>
        <v>13912</v>
      </c>
      <c r="D16" s="5">
        <f t="shared" si="0"/>
        <v>27825</v>
      </c>
      <c r="E16" s="3" t="s">
        <v>17</v>
      </c>
      <c r="F16" s="6">
        <v>2327</v>
      </c>
      <c r="G16" s="6">
        <v>2327</v>
      </c>
      <c r="H16" s="6">
        <f>SUM(F16:G16)</f>
        <v>4654</v>
      </c>
    </row>
    <row r="17" spans="1:16" ht="22.5">
      <c r="E17" s="3" t="s">
        <v>4</v>
      </c>
      <c r="F17" s="6">
        <v>2710</v>
      </c>
      <c r="G17" s="6">
        <v>2710</v>
      </c>
      <c r="H17" s="6">
        <f>SUM(F17:G17)</f>
        <v>5420</v>
      </c>
    </row>
    <row r="18" spans="1:16" ht="22.5">
      <c r="E18" s="4" t="s">
        <v>2</v>
      </c>
      <c r="F18" s="7">
        <f>SUM(F6:F17)</f>
        <v>21245</v>
      </c>
      <c r="G18" s="7">
        <f>SUM(G6:G17)</f>
        <v>21245</v>
      </c>
      <c r="H18" s="7">
        <f>SUM(H6:H17)</f>
        <v>42490</v>
      </c>
    </row>
    <row r="21" spans="1:16" ht="22.5">
      <c r="A21" s="8" t="s">
        <v>3</v>
      </c>
      <c r="B21" s="8"/>
      <c r="C21" s="8"/>
      <c r="D21" s="8"/>
      <c r="E21" s="8" t="s">
        <v>3</v>
      </c>
      <c r="F21" s="8"/>
      <c r="G21" s="8"/>
      <c r="H21" s="8"/>
    </row>
    <row r="22" spans="1:16" ht="22.5">
      <c r="A22" s="8" t="s">
        <v>18</v>
      </c>
      <c r="B22" s="8"/>
      <c r="C22" s="8"/>
      <c r="D22" s="8"/>
      <c r="E22" s="8" t="s">
        <v>19</v>
      </c>
      <c r="F22" s="8"/>
      <c r="G22" s="8"/>
      <c r="H22" s="8"/>
    </row>
    <row r="23" spans="1:16" ht="18.75">
      <c r="A23" s="9" t="s">
        <v>20</v>
      </c>
      <c r="B23" s="9"/>
      <c r="C23" s="9"/>
      <c r="D23" s="9"/>
      <c r="E23" s="9" t="s">
        <v>21</v>
      </c>
      <c r="F23" s="9"/>
      <c r="G23" s="9"/>
      <c r="H23" s="9"/>
    </row>
    <row r="24" spans="1:16" ht="22.5">
      <c r="A24" s="2" t="s">
        <v>6</v>
      </c>
      <c r="B24" s="2" t="s">
        <v>0</v>
      </c>
      <c r="C24" s="2" t="s">
        <v>1</v>
      </c>
      <c r="D24" s="3" t="s">
        <v>2</v>
      </c>
      <c r="E24" s="2" t="s">
        <v>6</v>
      </c>
      <c r="F24" s="2" t="s">
        <v>0</v>
      </c>
      <c r="G24" s="2" t="s">
        <v>1</v>
      </c>
      <c r="H24" s="3" t="s">
        <v>2</v>
      </c>
    </row>
    <row r="25" spans="1:16" ht="22.5">
      <c r="A25" s="3" t="s">
        <v>16</v>
      </c>
      <c r="B25" s="1">
        <v>2462</v>
      </c>
      <c r="C25" s="1">
        <v>2462</v>
      </c>
      <c r="D25" s="1">
        <f t="shared" ref="D25:D32" si="2">SUM(B25:C25)</f>
        <v>4924</v>
      </c>
      <c r="E25" s="3" t="s">
        <v>5</v>
      </c>
      <c r="F25" s="1">
        <v>2577</v>
      </c>
      <c r="G25" s="1">
        <v>2577</v>
      </c>
      <c r="H25" s="1">
        <f t="shared" ref="H25:H32" si="3">SUM(F25:G25)</f>
        <v>5154</v>
      </c>
    </row>
    <row r="26" spans="1:16" ht="22.5">
      <c r="A26" s="3" t="s">
        <v>17</v>
      </c>
      <c r="B26" s="1">
        <v>2327</v>
      </c>
      <c r="C26" s="1">
        <v>2327</v>
      </c>
      <c r="D26" s="1">
        <f t="shared" si="2"/>
        <v>4654</v>
      </c>
      <c r="E26" s="3" t="s">
        <v>7</v>
      </c>
      <c r="F26" s="1">
        <v>2790</v>
      </c>
      <c r="G26" s="1">
        <v>2790</v>
      </c>
      <c r="H26" s="1">
        <f t="shared" si="3"/>
        <v>5580</v>
      </c>
    </row>
    <row r="27" spans="1:16" ht="22.5">
      <c r="A27" s="3" t="s">
        <v>4</v>
      </c>
      <c r="B27" s="1">
        <v>2710</v>
      </c>
      <c r="C27" s="1">
        <v>2710</v>
      </c>
      <c r="D27" s="1">
        <f t="shared" si="2"/>
        <v>5420</v>
      </c>
      <c r="E27" s="3" t="s">
        <v>8</v>
      </c>
      <c r="F27" s="1">
        <v>2751</v>
      </c>
      <c r="G27" s="1">
        <v>2751</v>
      </c>
      <c r="H27" s="1">
        <f t="shared" si="3"/>
        <v>5502</v>
      </c>
    </row>
    <row r="28" spans="1:16" ht="22.5">
      <c r="A28" s="3" t="s">
        <v>5</v>
      </c>
      <c r="B28" s="1">
        <v>2577</v>
      </c>
      <c r="C28" s="1">
        <v>2577</v>
      </c>
      <c r="D28" s="1">
        <f t="shared" si="2"/>
        <v>5154</v>
      </c>
      <c r="E28" s="3" t="s">
        <v>9</v>
      </c>
      <c r="F28" s="1">
        <v>2793</v>
      </c>
      <c r="G28" s="1">
        <v>2793</v>
      </c>
      <c r="H28" s="1">
        <f t="shared" si="3"/>
        <v>5586</v>
      </c>
    </row>
    <row r="29" spans="1:16" ht="22.5">
      <c r="A29" s="3" t="s">
        <v>7</v>
      </c>
      <c r="B29" s="1">
        <v>2790</v>
      </c>
      <c r="C29" s="1">
        <v>2790</v>
      </c>
      <c r="D29" s="1">
        <f t="shared" si="2"/>
        <v>5580</v>
      </c>
      <c r="E29" s="3" t="s">
        <v>10</v>
      </c>
      <c r="F29" s="1">
        <v>2885</v>
      </c>
      <c r="G29" s="1">
        <v>2885</v>
      </c>
      <c r="H29" s="1">
        <f t="shared" si="3"/>
        <v>5770</v>
      </c>
      <c r="M29" s="8" t="s">
        <v>3</v>
      </c>
      <c r="N29" s="8"/>
      <c r="O29" s="8"/>
      <c r="P29" s="8"/>
    </row>
    <row r="30" spans="1:16" ht="22.5">
      <c r="A30" s="3" t="s">
        <v>8</v>
      </c>
      <c r="B30" s="1">
        <v>2751</v>
      </c>
      <c r="C30" s="1">
        <v>2751</v>
      </c>
      <c r="D30" s="1">
        <f t="shared" si="2"/>
        <v>5502</v>
      </c>
      <c r="E30" s="3" t="s">
        <v>12</v>
      </c>
      <c r="F30" s="1">
        <v>2811</v>
      </c>
      <c r="G30" s="1">
        <v>2811</v>
      </c>
      <c r="H30" s="1">
        <f t="shared" si="3"/>
        <v>5622</v>
      </c>
      <c r="M30" s="8" t="s">
        <v>25</v>
      </c>
      <c r="N30" s="8"/>
      <c r="O30" s="8"/>
      <c r="P30" s="8"/>
    </row>
    <row r="31" spans="1:16" ht="22.5">
      <c r="A31" s="3" t="s">
        <v>9</v>
      </c>
      <c r="B31" s="1">
        <v>2793</v>
      </c>
      <c r="C31" s="1">
        <v>2793</v>
      </c>
      <c r="D31" s="1">
        <f t="shared" si="2"/>
        <v>5586</v>
      </c>
      <c r="E31" s="3" t="s">
        <v>11</v>
      </c>
      <c r="F31" s="1">
        <v>2843</v>
      </c>
      <c r="G31" s="1">
        <v>2843</v>
      </c>
      <c r="H31" s="1">
        <f t="shared" si="3"/>
        <v>5686</v>
      </c>
      <c r="M31" s="9" t="s">
        <v>26</v>
      </c>
      <c r="N31" s="9"/>
      <c r="O31" s="9"/>
      <c r="P31" s="9"/>
    </row>
    <row r="32" spans="1:16" ht="22.5">
      <c r="A32" s="3" t="s">
        <v>10</v>
      </c>
      <c r="B32" s="1">
        <v>2885</v>
      </c>
      <c r="C32" s="1">
        <v>2885</v>
      </c>
      <c r="D32" s="1">
        <f t="shared" si="2"/>
        <v>5770</v>
      </c>
      <c r="E32" s="3" t="s">
        <v>14</v>
      </c>
      <c r="F32" s="1">
        <v>2812</v>
      </c>
      <c r="G32" s="1">
        <v>2812</v>
      </c>
      <c r="H32" s="1">
        <f t="shared" si="3"/>
        <v>5624</v>
      </c>
      <c r="M32" s="2" t="s">
        <v>6</v>
      </c>
      <c r="N32" s="2" t="s">
        <v>0</v>
      </c>
      <c r="O32" s="2" t="s">
        <v>1</v>
      </c>
      <c r="P32" s="3" t="s">
        <v>2</v>
      </c>
    </row>
    <row r="33" spans="1:16" ht="22.5">
      <c r="A33" s="3" t="s">
        <v>12</v>
      </c>
      <c r="B33" s="1">
        <v>2811</v>
      </c>
      <c r="C33" s="1">
        <v>2811</v>
      </c>
      <c r="D33" s="1">
        <f>SUM(B33:C33)</f>
        <v>5622</v>
      </c>
      <c r="E33" s="3" t="s">
        <v>13</v>
      </c>
      <c r="F33" s="1">
        <v>2829</v>
      </c>
      <c r="G33" s="1">
        <v>2829</v>
      </c>
      <c r="H33" s="1">
        <f>SUM(F33:G33)</f>
        <v>5658</v>
      </c>
      <c r="M33" s="3" t="s">
        <v>16</v>
      </c>
      <c r="N33" s="1">
        <v>114</v>
      </c>
      <c r="O33" s="1">
        <v>114</v>
      </c>
      <c r="P33" s="1">
        <f t="shared" ref="P33:P36" si="4">SUM(N33:O33)</f>
        <v>228</v>
      </c>
    </row>
    <row r="34" spans="1:16" ht="22.5">
      <c r="A34" s="3" t="s">
        <v>11</v>
      </c>
      <c r="B34" s="1">
        <v>2843</v>
      </c>
      <c r="C34" s="1">
        <v>2843</v>
      </c>
      <c r="D34" s="1">
        <f>SUM(B34:C34)</f>
        <v>5686</v>
      </c>
      <c r="E34" s="3" t="s">
        <v>16</v>
      </c>
      <c r="F34" s="1">
        <v>2861</v>
      </c>
      <c r="G34" s="1">
        <v>2861</v>
      </c>
      <c r="H34" s="1">
        <f>SUM(F34:G34)</f>
        <v>5722</v>
      </c>
      <c r="M34" s="3" t="s">
        <v>17</v>
      </c>
      <c r="N34" s="1">
        <v>460</v>
      </c>
      <c r="O34" s="1">
        <v>460</v>
      </c>
      <c r="P34" s="1">
        <f t="shared" si="4"/>
        <v>920</v>
      </c>
    </row>
    <row r="35" spans="1:16" ht="22.5">
      <c r="A35" s="3" t="s">
        <v>14</v>
      </c>
      <c r="B35" s="1">
        <v>2812</v>
      </c>
      <c r="C35" s="1">
        <v>2812</v>
      </c>
      <c r="D35" s="6">
        <f>SUM(B35:C35)</f>
        <v>5624</v>
      </c>
      <c r="E35" s="3" t="s">
        <v>17</v>
      </c>
      <c r="F35" s="6">
        <v>2583</v>
      </c>
      <c r="G35" s="6">
        <v>2583</v>
      </c>
      <c r="H35" s="6">
        <f>SUM(F35:G35)</f>
        <v>5166</v>
      </c>
      <c r="M35" s="3" t="s">
        <v>4</v>
      </c>
      <c r="N35" s="1"/>
      <c r="O35" s="1"/>
      <c r="P35" s="1">
        <f t="shared" si="4"/>
        <v>0</v>
      </c>
    </row>
    <row r="36" spans="1:16" ht="22.5">
      <c r="A36" s="3" t="s">
        <v>22</v>
      </c>
      <c r="B36" s="6">
        <v>2829</v>
      </c>
      <c r="C36" s="6">
        <v>2829</v>
      </c>
      <c r="D36" s="6">
        <f>SUM(B36:C36)</f>
        <v>5658</v>
      </c>
      <c r="E36" s="3" t="s">
        <v>4</v>
      </c>
      <c r="F36" s="6"/>
      <c r="G36" s="6"/>
      <c r="H36" s="6">
        <f>SUM(F36:G36)</f>
        <v>0</v>
      </c>
      <c r="M36" s="3" t="s">
        <v>2</v>
      </c>
      <c r="N36" s="6">
        <f>SUM(N33:N35)</f>
        <v>574</v>
      </c>
      <c r="O36" s="6">
        <f>SUM(O33:O35)</f>
        <v>574</v>
      </c>
      <c r="P36" s="1">
        <f t="shared" si="4"/>
        <v>1148</v>
      </c>
    </row>
    <row r="37" spans="1:16" ht="22.5">
      <c r="A37" s="4" t="s">
        <v>2</v>
      </c>
      <c r="B37" s="7">
        <f>SUM(B25:B36)</f>
        <v>32590</v>
      </c>
      <c r="C37" s="7">
        <f>SUM(C25:C36)</f>
        <v>32590</v>
      </c>
      <c r="D37" s="7">
        <f>SUM(D25:D36)</f>
        <v>65180</v>
      </c>
      <c r="E37" s="4" t="s">
        <v>2</v>
      </c>
      <c r="F37" s="7">
        <f>SUM(F25:F36)</f>
        <v>30535</v>
      </c>
      <c r="G37" s="7">
        <f>SUM(G25:G36)</f>
        <v>30535</v>
      </c>
      <c r="H37" s="7">
        <f>SUM(H25:H36)</f>
        <v>61070</v>
      </c>
    </row>
    <row r="40" spans="1:16" ht="22.5">
      <c r="A40" s="8" t="s">
        <v>3</v>
      </c>
      <c r="B40" s="8"/>
      <c r="C40" s="8"/>
      <c r="D40" s="8"/>
      <c r="E40" s="8" t="s">
        <v>3</v>
      </c>
      <c r="F40" s="8"/>
      <c r="G40" s="8"/>
      <c r="H40" s="8"/>
      <c r="I40" s="8" t="s">
        <v>3</v>
      </c>
      <c r="J40" s="8"/>
      <c r="K40" s="8"/>
      <c r="L40" s="8"/>
      <c r="M40" s="8" t="s">
        <v>3</v>
      </c>
      <c r="N40" s="8"/>
      <c r="O40" s="8"/>
      <c r="P40" s="8"/>
    </row>
    <row r="41" spans="1:16" ht="22.5">
      <c r="A41" s="8" t="s">
        <v>18</v>
      </c>
      <c r="B41" s="8"/>
      <c r="C41" s="8"/>
      <c r="D41" s="8"/>
      <c r="E41" s="8" t="s">
        <v>19</v>
      </c>
      <c r="F41" s="8"/>
      <c r="G41" s="8"/>
      <c r="H41" s="8"/>
      <c r="I41" s="8" t="s">
        <v>25</v>
      </c>
      <c r="J41" s="8"/>
      <c r="K41" s="8"/>
      <c r="L41" s="8"/>
      <c r="M41" s="8" t="s">
        <v>25</v>
      </c>
      <c r="N41" s="8"/>
      <c r="O41" s="8"/>
      <c r="P41" s="8"/>
    </row>
    <row r="42" spans="1:16" ht="18.75">
      <c r="A42" s="9" t="s">
        <v>23</v>
      </c>
      <c r="B42" s="9"/>
      <c r="C42" s="9"/>
      <c r="D42" s="9"/>
      <c r="E42" s="9" t="s">
        <v>24</v>
      </c>
      <c r="F42" s="9"/>
      <c r="G42" s="9"/>
      <c r="H42" s="9"/>
      <c r="I42" s="9" t="s">
        <v>23</v>
      </c>
      <c r="J42" s="9"/>
      <c r="K42" s="9"/>
      <c r="L42" s="9"/>
      <c r="M42" s="9" t="s">
        <v>24</v>
      </c>
      <c r="N42" s="9"/>
      <c r="O42" s="9"/>
      <c r="P42" s="9"/>
    </row>
    <row r="43" spans="1:16" ht="22.5">
      <c r="A43" s="2" t="s">
        <v>6</v>
      </c>
      <c r="B43" s="2" t="s">
        <v>0</v>
      </c>
      <c r="C43" s="2" t="s">
        <v>1</v>
      </c>
      <c r="D43" s="3" t="s">
        <v>2</v>
      </c>
      <c r="E43" s="2" t="s">
        <v>6</v>
      </c>
      <c r="F43" s="2" t="s">
        <v>0</v>
      </c>
      <c r="G43" s="2" t="s">
        <v>1</v>
      </c>
      <c r="H43" s="3" t="s">
        <v>2</v>
      </c>
      <c r="I43" s="2" t="s">
        <v>6</v>
      </c>
      <c r="J43" s="2" t="s">
        <v>0</v>
      </c>
      <c r="K43" s="2" t="s">
        <v>1</v>
      </c>
      <c r="L43" s="3" t="s">
        <v>2</v>
      </c>
      <c r="M43" s="2" t="s">
        <v>6</v>
      </c>
      <c r="N43" s="2" t="s">
        <v>0</v>
      </c>
      <c r="O43" s="2" t="s">
        <v>1</v>
      </c>
      <c r="P43" s="3" t="s">
        <v>2</v>
      </c>
    </row>
    <row r="44" spans="1:16" ht="22.5">
      <c r="A44" s="3" t="s">
        <v>16</v>
      </c>
      <c r="B44" s="1">
        <v>2861</v>
      </c>
      <c r="C44" s="1">
        <v>2861</v>
      </c>
      <c r="D44" s="1">
        <f t="shared" ref="D44:D51" si="5">SUM(B44:C44)</f>
        <v>5722</v>
      </c>
      <c r="E44" s="3" t="s">
        <v>5</v>
      </c>
      <c r="F44" s="1"/>
      <c r="G44" s="1"/>
      <c r="H44" s="1">
        <f t="shared" ref="H44:H51" si="6">SUM(F44:G44)</f>
        <v>0</v>
      </c>
      <c r="I44" s="3" t="s">
        <v>16</v>
      </c>
      <c r="J44" s="1">
        <v>114</v>
      </c>
      <c r="K44" s="1">
        <v>114</v>
      </c>
      <c r="L44" s="1">
        <f t="shared" ref="L44:L51" si="7">SUM(J44:K44)</f>
        <v>228</v>
      </c>
      <c r="M44" s="3" t="s">
        <v>5</v>
      </c>
      <c r="N44" s="1"/>
      <c r="O44" s="1"/>
      <c r="P44" s="1">
        <f t="shared" ref="P44:P51" si="8">SUM(N44:O44)</f>
        <v>0</v>
      </c>
    </row>
    <row r="45" spans="1:16" ht="22.5">
      <c r="A45" s="3" t="s">
        <v>17</v>
      </c>
      <c r="B45" s="1">
        <v>2583</v>
      </c>
      <c r="C45" s="1">
        <v>2583</v>
      </c>
      <c r="D45" s="1">
        <f t="shared" si="5"/>
        <v>5166</v>
      </c>
      <c r="E45" s="3" t="s">
        <v>7</v>
      </c>
      <c r="F45" s="1"/>
      <c r="G45" s="1"/>
      <c r="H45" s="1">
        <f t="shared" si="6"/>
        <v>0</v>
      </c>
      <c r="I45" s="3" t="s">
        <v>17</v>
      </c>
      <c r="J45" s="1">
        <v>460</v>
      </c>
      <c r="K45" s="1">
        <v>460</v>
      </c>
      <c r="L45" s="1">
        <f t="shared" si="7"/>
        <v>920</v>
      </c>
      <c r="M45" s="3" t="s">
        <v>7</v>
      </c>
      <c r="N45" s="1"/>
      <c r="O45" s="1"/>
      <c r="P45" s="1">
        <f t="shared" si="8"/>
        <v>0</v>
      </c>
    </row>
    <row r="46" spans="1:16" ht="22.5">
      <c r="A46" s="3" t="s">
        <v>4</v>
      </c>
      <c r="B46" s="1"/>
      <c r="C46" s="1"/>
      <c r="D46" s="1">
        <f t="shared" si="5"/>
        <v>0</v>
      </c>
      <c r="E46" s="3" t="s">
        <v>8</v>
      </c>
      <c r="F46" s="1"/>
      <c r="G46" s="1"/>
      <c r="H46" s="1">
        <f t="shared" si="6"/>
        <v>0</v>
      </c>
      <c r="I46" s="3" t="s">
        <v>4</v>
      </c>
      <c r="J46" s="1"/>
      <c r="K46" s="1"/>
      <c r="L46" s="1">
        <f t="shared" si="7"/>
        <v>0</v>
      </c>
      <c r="M46" s="3" t="s">
        <v>8</v>
      </c>
      <c r="N46" s="1"/>
      <c r="O46" s="1"/>
      <c r="P46" s="1">
        <f t="shared" si="8"/>
        <v>0</v>
      </c>
    </row>
    <row r="47" spans="1:16" ht="22.5">
      <c r="A47" s="3" t="s">
        <v>5</v>
      </c>
      <c r="B47" s="1"/>
      <c r="C47" s="1"/>
      <c r="D47" s="1">
        <f t="shared" si="5"/>
        <v>0</v>
      </c>
      <c r="E47" s="3" t="s">
        <v>9</v>
      </c>
      <c r="F47" s="1"/>
      <c r="G47" s="1"/>
      <c r="H47" s="1">
        <f t="shared" si="6"/>
        <v>0</v>
      </c>
      <c r="I47" s="3" t="s">
        <v>5</v>
      </c>
      <c r="J47" s="1"/>
      <c r="K47" s="1"/>
      <c r="L47" s="1">
        <f t="shared" si="7"/>
        <v>0</v>
      </c>
      <c r="M47" s="3" t="s">
        <v>9</v>
      </c>
      <c r="N47" s="1"/>
      <c r="O47" s="1"/>
      <c r="P47" s="1">
        <f t="shared" si="8"/>
        <v>0</v>
      </c>
    </row>
    <row r="48" spans="1:16" ht="22.5">
      <c r="A48" s="3" t="s">
        <v>7</v>
      </c>
      <c r="B48" s="1"/>
      <c r="C48" s="1"/>
      <c r="D48" s="1">
        <f t="shared" si="5"/>
        <v>0</v>
      </c>
      <c r="E48" s="3" t="s">
        <v>10</v>
      </c>
      <c r="F48" s="1"/>
      <c r="G48" s="1"/>
      <c r="H48" s="1">
        <f t="shared" si="6"/>
        <v>0</v>
      </c>
      <c r="I48" s="3" t="s">
        <v>7</v>
      </c>
      <c r="J48" s="1"/>
      <c r="K48" s="1"/>
      <c r="L48" s="1">
        <f t="shared" si="7"/>
        <v>0</v>
      </c>
      <c r="M48" s="3" t="s">
        <v>10</v>
      </c>
      <c r="N48" s="1"/>
      <c r="O48" s="1"/>
      <c r="P48" s="1">
        <f t="shared" si="8"/>
        <v>0</v>
      </c>
    </row>
    <row r="49" spans="1:16" ht="22.5">
      <c r="A49" s="3" t="s">
        <v>8</v>
      </c>
      <c r="B49" s="1"/>
      <c r="C49" s="1"/>
      <c r="D49" s="1">
        <f t="shared" si="5"/>
        <v>0</v>
      </c>
      <c r="E49" s="3" t="s">
        <v>12</v>
      </c>
      <c r="F49" s="1"/>
      <c r="G49" s="1"/>
      <c r="H49" s="1">
        <f t="shared" si="6"/>
        <v>0</v>
      </c>
      <c r="I49" s="3" t="s">
        <v>8</v>
      </c>
      <c r="J49" s="1"/>
      <c r="K49" s="1"/>
      <c r="L49" s="1">
        <f t="shared" si="7"/>
        <v>0</v>
      </c>
      <c r="M49" s="3" t="s">
        <v>12</v>
      </c>
      <c r="N49" s="1"/>
      <c r="O49" s="1"/>
      <c r="P49" s="1">
        <f t="shared" si="8"/>
        <v>0</v>
      </c>
    </row>
    <row r="50" spans="1:16" ht="22.5">
      <c r="A50" s="3" t="s">
        <v>9</v>
      </c>
      <c r="B50" s="1"/>
      <c r="C50" s="1"/>
      <c r="D50" s="1">
        <f t="shared" si="5"/>
        <v>0</v>
      </c>
      <c r="E50" s="3" t="s">
        <v>11</v>
      </c>
      <c r="F50" s="1"/>
      <c r="G50" s="1"/>
      <c r="H50" s="1">
        <f t="shared" si="6"/>
        <v>0</v>
      </c>
      <c r="I50" s="3" t="s">
        <v>9</v>
      </c>
      <c r="J50" s="1"/>
      <c r="K50" s="1"/>
      <c r="L50" s="1">
        <f t="shared" si="7"/>
        <v>0</v>
      </c>
      <c r="M50" s="3" t="s">
        <v>11</v>
      </c>
      <c r="N50" s="1"/>
      <c r="O50" s="1"/>
      <c r="P50" s="1">
        <f t="shared" si="8"/>
        <v>0</v>
      </c>
    </row>
    <row r="51" spans="1:16" ht="22.5">
      <c r="A51" s="3" t="s">
        <v>10</v>
      </c>
      <c r="B51" s="1"/>
      <c r="C51" s="1"/>
      <c r="D51" s="1">
        <f t="shared" si="5"/>
        <v>0</v>
      </c>
      <c r="E51" s="3" t="s">
        <v>14</v>
      </c>
      <c r="F51" s="1"/>
      <c r="G51" s="1"/>
      <c r="H51" s="1">
        <f t="shared" si="6"/>
        <v>0</v>
      </c>
      <c r="I51" s="3" t="s">
        <v>10</v>
      </c>
      <c r="J51" s="1"/>
      <c r="K51" s="1"/>
      <c r="L51" s="1">
        <f t="shared" si="7"/>
        <v>0</v>
      </c>
      <c r="M51" s="3" t="s">
        <v>14</v>
      </c>
      <c r="N51" s="1"/>
      <c r="O51" s="1"/>
      <c r="P51" s="1">
        <f t="shared" si="8"/>
        <v>0</v>
      </c>
    </row>
    <row r="52" spans="1:16" ht="22.5">
      <c r="A52" s="3" t="s">
        <v>12</v>
      </c>
      <c r="B52" s="1"/>
      <c r="C52" s="1"/>
      <c r="D52" s="1">
        <f>SUM(B52:C52)</f>
        <v>0</v>
      </c>
      <c r="E52" s="3" t="s">
        <v>13</v>
      </c>
      <c r="F52" s="1"/>
      <c r="G52" s="1"/>
      <c r="H52" s="1">
        <f>SUM(F52:G52)</f>
        <v>0</v>
      </c>
      <c r="I52" s="3" t="s">
        <v>12</v>
      </c>
      <c r="J52" s="1"/>
      <c r="K52" s="1"/>
      <c r="L52" s="1">
        <f>SUM(J52:K52)</f>
        <v>0</v>
      </c>
      <c r="M52" s="3" t="s">
        <v>13</v>
      </c>
      <c r="N52" s="1"/>
      <c r="O52" s="1"/>
      <c r="P52" s="1">
        <f>SUM(N52:O52)</f>
        <v>0</v>
      </c>
    </row>
    <row r="53" spans="1:16" ht="22.5">
      <c r="A53" s="3" t="s">
        <v>11</v>
      </c>
      <c r="B53" s="1"/>
      <c r="C53" s="1"/>
      <c r="D53" s="1">
        <f>SUM(B53:C53)</f>
        <v>0</v>
      </c>
      <c r="E53" s="3" t="s">
        <v>16</v>
      </c>
      <c r="F53" s="1"/>
      <c r="G53" s="1"/>
      <c r="H53" s="1">
        <f>SUM(F53:G53)</f>
        <v>0</v>
      </c>
      <c r="I53" s="3" t="s">
        <v>11</v>
      </c>
      <c r="J53" s="1"/>
      <c r="K53" s="1"/>
      <c r="L53" s="1">
        <f>SUM(J53:K53)</f>
        <v>0</v>
      </c>
      <c r="M53" s="3" t="s">
        <v>16</v>
      </c>
      <c r="N53" s="1"/>
      <c r="O53" s="1"/>
      <c r="P53" s="1">
        <f>SUM(N53:O53)</f>
        <v>0</v>
      </c>
    </row>
    <row r="54" spans="1:16" ht="22.5">
      <c r="A54" s="3" t="s">
        <v>14</v>
      </c>
      <c r="B54" s="1"/>
      <c r="C54" s="1"/>
      <c r="D54" s="6">
        <f>SUM(B54:C54)</f>
        <v>0</v>
      </c>
      <c r="E54" s="3" t="s">
        <v>17</v>
      </c>
      <c r="F54" s="6"/>
      <c r="G54" s="6"/>
      <c r="H54" s="6">
        <f>SUM(F54:G54)</f>
        <v>0</v>
      </c>
      <c r="I54" s="3" t="s">
        <v>14</v>
      </c>
      <c r="J54" s="1"/>
      <c r="K54" s="1"/>
      <c r="L54" s="6">
        <f>SUM(J54:K54)</f>
        <v>0</v>
      </c>
      <c r="M54" s="3" t="s">
        <v>17</v>
      </c>
      <c r="N54" s="6"/>
      <c r="O54" s="6"/>
      <c r="P54" s="6">
        <f>SUM(N54:O54)</f>
        <v>0</v>
      </c>
    </row>
    <row r="55" spans="1:16" ht="22.5">
      <c r="A55" s="3" t="s">
        <v>22</v>
      </c>
      <c r="B55" s="6"/>
      <c r="C55" s="6"/>
      <c r="D55" s="6">
        <f>SUM(B55:C55)</f>
        <v>0</v>
      </c>
      <c r="E55" s="3" t="s">
        <v>4</v>
      </c>
      <c r="F55" s="6"/>
      <c r="G55" s="6"/>
      <c r="H55" s="6">
        <f>SUM(F55:G55)</f>
        <v>0</v>
      </c>
      <c r="I55" s="3" t="s">
        <v>22</v>
      </c>
      <c r="J55" s="6"/>
      <c r="K55" s="6"/>
      <c r="L55" s="6">
        <f>SUM(J55:K55)</f>
        <v>0</v>
      </c>
      <c r="M55" s="3" t="s">
        <v>4</v>
      </c>
      <c r="N55" s="6"/>
      <c r="O55" s="6"/>
      <c r="P55" s="6">
        <f>SUM(N55:O55)</f>
        <v>0</v>
      </c>
    </row>
    <row r="56" spans="1:16" ht="22.5">
      <c r="A56" s="4" t="s">
        <v>2</v>
      </c>
      <c r="B56" s="7">
        <f>SUM(B44:B55)</f>
        <v>5444</v>
      </c>
      <c r="C56" s="7">
        <f>SUM(C44:C55)</f>
        <v>5444</v>
      </c>
      <c r="D56" s="7">
        <f>SUM(D44:D55)</f>
        <v>10888</v>
      </c>
      <c r="E56" s="4" t="s">
        <v>2</v>
      </c>
      <c r="F56" s="7">
        <f>SUM(F44:F55)</f>
        <v>0</v>
      </c>
      <c r="G56" s="7">
        <f>SUM(G44:G55)</f>
        <v>0</v>
      </c>
      <c r="H56" s="7">
        <f>SUM(H44:H55)</f>
        <v>0</v>
      </c>
      <c r="I56" s="4" t="s">
        <v>2</v>
      </c>
      <c r="J56" s="7">
        <f>SUM(J44:J55)</f>
        <v>574</v>
      </c>
      <c r="K56" s="7">
        <f>SUM(K44:K55)</f>
        <v>574</v>
      </c>
      <c r="L56" s="7">
        <f>SUM(L44:L55)</f>
        <v>1148</v>
      </c>
      <c r="M56" s="4" t="s">
        <v>2</v>
      </c>
      <c r="N56" s="7">
        <f>SUM(N44:N55)</f>
        <v>0</v>
      </c>
      <c r="O56" s="7">
        <f>SUM(O44:O55)</f>
        <v>0</v>
      </c>
      <c r="P56" s="7">
        <f>SUM(P44:P55)</f>
        <v>0</v>
      </c>
    </row>
  </sheetData>
  <mergeCells count="27">
    <mergeCell ref="M29:P29"/>
    <mergeCell ref="M30:P30"/>
    <mergeCell ref="M31:P31"/>
    <mergeCell ref="I40:L40"/>
    <mergeCell ref="M40:P40"/>
    <mergeCell ref="I41:L41"/>
    <mergeCell ref="M41:P41"/>
    <mergeCell ref="I42:L42"/>
    <mergeCell ref="M42:P42"/>
    <mergeCell ref="A2:D2"/>
    <mergeCell ref="A3:D3"/>
    <mergeCell ref="A4:D4"/>
    <mergeCell ref="E2:H2"/>
    <mergeCell ref="E3:H3"/>
    <mergeCell ref="E4:H4"/>
    <mergeCell ref="A21:D21"/>
    <mergeCell ref="E21:H21"/>
    <mergeCell ref="A22:D22"/>
    <mergeCell ref="E22:H22"/>
    <mergeCell ref="A23:D23"/>
    <mergeCell ref="E23:H23"/>
    <mergeCell ref="A40:D40"/>
    <mergeCell ref="E40:H40"/>
    <mergeCell ref="A41:D41"/>
    <mergeCell ref="E41:H41"/>
    <mergeCell ref="A42:D42"/>
    <mergeCell ref="E42:H42"/>
  </mergeCells>
  <pageMargins left="0.7" right="0" top="0.5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STATISTICS</vt:lpstr>
      <vt:lpstr>Sheet2</vt:lpstr>
      <vt:lpstr>Sheet3</vt:lpstr>
      <vt:lpstr>STATISTICS!Print_Area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2024-03-06T09:35:10Z</dcterms:modified>
</cp:coreProperties>
</file>