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TATISTICS" sheetId="1" r:id="rId1"/>
    <sheet name="Sheet2" sheetId="2" r:id="rId2"/>
    <sheet name="Sheet3" sheetId="3" r:id="rId3"/>
  </sheets>
  <definedNames>
    <definedName name="_xlnm.Print_Area" localSheetId="0">STATISTICS!$A$1:$AO$132</definedName>
  </definedNames>
  <calcPr calcId="125725"/>
</workbook>
</file>

<file path=xl/calcChain.xml><?xml version="1.0" encoding="utf-8"?>
<calcChain xmlns="http://schemas.openxmlformats.org/spreadsheetml/2006/main">
  <c r="I35" i="1"/>
  <c r="I34"/>
  <c r="S38"/>
  <c r="S39"/>
  <c r="Q40"/>
  <c r="R40"/>
  <c r="S37"/>
  <c r="R58"/>
  <c r="Q58"/>
  <c r="S58" s="1"/>
  <c r="M58"/>
  <c r="L58"/>
  <c r="S57"/>
  <c r="N57"/>
  <c r="N56"/>
  <c r="N55"/>
  <c r="S54"/>
  <c r="N54"/>
  <c r="S53"/>
  <c r="N53"/>
  <c r="S52"/>
  <c r="N52"/>
  <c r="S51"/>
  <c r="N51"/>
  <c r="S50"/>
  <c r="N50"/>
  <c r="S49"/>
  <c r="N49"/>
  <c r="S48"/>
  <c r="N48"/>
  <c r="S47"/>
  <c r="N47"/>
  <c r="S46"/>
  <c r="N46"/>
  <c r="H58"/>
  <c r="G58"/>
  <c r="I58" s="1"/>
  <c r="C58"/>
  <c r="B58"/>
  <c r="I57"/>
  <c r="D57"/>
  <c r="D56"/>
  <c r="D55"/>
  <c r="I54"/>
  <c r="D54"/>
  <c r="I53"/>
  <c r="D53"/>
  <c r="I52"/>
  <c r="D52"/>
  <c r="I51"/>
  <c r="D51"/>
  <c r="I50"/>
  <c r="D50"/>
  <c r="I49"/>
  <c r="D49"/>
  <c r="I48"/>
  <c r="D48"/>
  <c r="I47"/>
  <c r="D47"/>
  <c r="I46"/>
  <c r="D46"/>
  <c r="D35"/>
  <c r="D34"/>
  <c r="D31"/>
  <c r="I16"/>
  <c r="I15"/>
  <c r="C37"/>
  <c r="B37"/>
  <c r="D36"/>
  <c r="D33"/>
  <c r="D32"/>
  <c r="D30"/>
  <c r="D29"/>
  <c r="D28"/>
  <c r="D27"/>
  <c r="D26"/>
  <c r="D25"/>
  <c r="H37"/>
  <c r="G37"/>
  <c r="I36"/>
  <c r="I33"/>
  <c r="I32"/>
  <c r="I31"/>
  <c r="I30"/>
  <c r="I29"/>
  <c r="I28"/>
  <c r="I27"/>
  <c r="I26"/>
  <c r="I25"/>
  <c r="D15"/>
  <c r="B16"/>
  <c r="D16" s="1"/>
  <c r="C16"/>
  <c r="I13"/>
  <c r="I12"/>
  <c r="I11"/>
  <c r="I10"/>
  <c r="I9"/>
  <c r="I8"/>
  <c r="I7"/>
  <c r="I6"/>
  <c r="H18"/>
  <c r="G18"/>
  <c r="I17"/>
  <c r="I14"/>
  <c r="D14"/>
  <c r="D13"/>
  <c r="D12"/>
  <c r="D11"/>
  <c r="D10"/>
  <c r="D9"/>
  <c r="D8"/>
  <c r="D7"/>
  <c r="D6"/>
  <c r="S40" l="1"/>
  <c r="N58"/>
  <c r="D58"/>
  <c r="I37"/>
  <c r="D37"/>
  <c r="I18"/>
</calcChain>
</file>

<file path=xl/sharedStrings.xml><?xml version="1.0" encoding="utf-8"?>
<sst xmlns="http://schemas.openxmlformats.org/spreadsheetml/2006/main" count="169" uniqueCount="26">
  <si>
    <t>INSTITUTE OF NEPHRO-UROLOGY</t>
  </si>
  <si>
    <t>Month</t>
  </si>
  <si>
    <t>TOTAL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</si>
  <si>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</si>
  <si>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</si>
  <si>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</si>
  <si>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</si>
  <si>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</si>
  <si>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</si>
  <si>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</si>
  <si>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</si>
  <si>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</si>
  <si>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</si>
  <si>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OUT PATIENTS</t>
  </si>
  <si>
    <t>HEMODIALYSIS</t>
  </si>
  <si>
    <t>Out Patient and Haemodialysis Statistics From March 2022 to December year 2022</t>
  </si>
  <si>
    <t>Out Patient and Haemodialysis Statistics From April 2022 to March  2023</t>
  </si>
  <si>
    <t>January</t>
  </si>
  <si>
    <t>February</t>
  </si>
  <si>
    <t>Krantiveera Sangolli Rayanna Dialysis Center- BENGALURU</t>
  </si>
  <si>
    <t>Krantiveera Sangolli Rayanna Dialysis Center-BENGALURU</t>
  </si>
  <si>
    <t>Out Patient and Haemodialysis Statistics From January 2023 to December year 2023</t>
  </si>
  <si>
    <t>Out Patient and Haemodialysis Statistics From April 2023 to March  2024</t>
  </si>
  <si>
    <t>Out Patient and Haemodialysis Statistics From January 2024 to December year 2024</t>
  </si>
  <si>
    <t>Out Patient and Haemodialysis Statistics From April 2024 to March  2025</t>
  </si>
  <si>
    <t>Herohalli Dialysis Center- BENGALURU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</si>
</sst>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Book Antiqua"/>
      <family val="1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0" xfId="0" applyFont="1" applyBorder="1"/>
    <xf numFmtId="0" fontId="3" fillId="0" borderId="2" xfId="0" applyFont="1" applyBorder="1"/>
    <xf numFmtId="0" fontId="4" fillId="0" borderId="2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8"/>
  <sheetViews>
    <sheetView tabSelected="1" topLeftCell="A44" zoomScaleNormal="100" workbookViewId="0">
      <selection activeCell="T38" sqref="T38"/>
    </sheetView>
  </sheetViews>
  <sheetFormatPr defaultRowHeight="15"/>
  <cols>
    <col min="1" max="1" width="18.28515625" customWidth="1"/>
    <col min="2" max="2" width="22.140625" customWidth="1"/>
    <col min="3" max="3" width="25.42578125" customWidth="1"/>
    <col min="4" max="4" width="22.5703125" customWidth="1"/>
    <col min="6" max="6" width="22.140625" customWidth="1"/>
    <col min="7" max="7" width="19.42578125" customWidth="1"/>
    <col min="8" max="8" width="22.28515625" customWidth="1"/>
    <col min="9" max="9" width="17.7109375" customWidth="1"/>
    <col min="11" max="11" width="23" customWidth="1"/>
    <col min="12" max="12" width="21.85546875" customWidth="1"/>
    <col min="13" max="13" width="21.5703125" customWidth="1"/>
    <col min="14" max="14" width="19.28515625" customWidth="1"/>
    <col min="16" max="16" width="22.85546875" customWidth="1"/>
    <col min="17" max="17" width="18" customWidth="1"/>
    <col min="18" max="18" width="23.140625" customWidth="1"/>
    <col min="19" max="19" width="22" customWidth="1"/>
  </cols>
  <sheetData>
    <row r="2" spans="1:9" ht="18.75">
      <c r="A2" s="6" t="s">
        <v>0</v>
      </c>
      <c r="B2" s="6"/>
      <c r="C2" s="6"/>
      <c r="D2" s="6"/>
      <c r="F2" s="6" t="s">
        <v>0</v>
      </c>
      <c r="G2" s="6"/>
      <c r="H2" s="6"/>
      <c r="I2" s="6"/>
    </row>
    <row r="3" spans="1:9" ht="18.75">
      <c r="A3" s="6" t="s">
        <v>19</v>
      </c>
      <c r="B3" s="6"/>
      <c r="C3" s="6"/>
      <c r="D3" s="6"/>
      <c r="F3" s="6" t="s">
        <v>20</v>
      </c>
      <c r="G3" s="6"/>
      <c r="H3" s="6"/>
      <c r="I3" s="6"/>
    </row>
    <row r="4" spans="1:9" ht="15.75">
      <c r="A4" s="7" t="s">
        <v>15</v>
      </c>
      <c r="B4" s="7"/>
      <c r="C4" s="7"/>
      <c r="D4" s="7"/>
      <c r="F4" s="7" t="s">
        <v>16</v>
      </c>
      <c r="G4" s="7"/>
      <c r="H4" s="7"/>
      <c r="I4" s="7"/>
    </row>
    <row r="5" spans="1:9" ht="18.75">
      <c r="A5" s="1" t="s">
        <v>1</v>
      </c>
      <c r="B5" s="2" t="s">
        <v>13</v>
      </c>
      <c r="C5" s="2" t="s">
        <v>14</v>
      </c>
      <c r="D5" s="2" t="s">
        <v>2</v>
      </c>
      <c r="F5" s="1" t="s">
        <v>1</v>
      </c>
      <c r="G5" s="2" t="s">
        <v>13</v>
      </c>
      <c r="H5" s="2" t="s">
        <v>14</v>
      </c>
      <c r="I5" s="2" t="s">
        <v>2</v>
      </c>
    </row>
    <row r="6" spans="1:9" ht="18.75">
      <c r="A6" s="1" t="s">
        <v>3</v>
      </c>
      <c r="B6" s="1">
        <v>167</v>
      </c>
      <c r="C6" s="1">
        <v>166</v>
      </c>
      <c r="D6" s="1">
        <f t="shared" ref="D6:D16" si="0">SUM(B6:C6)</f>
        <v>333</v>
      </c>
      <c r="F6" s="1" t="s">
        <v>4</v>
      </c>
      <c r="G6" s="1">
        <v>784</v>
      </c>
      <c r="H6" s="1">
        <v>784</v>
      </c>
      <c r="I6" s="1">
        <f t="shared" ref="I6:I13" si="1">SUM(G6:H6)</f>
        <v>1568</v>
      </c>
    </row>
    <row r="7" spans="1:9" ht="18.75">
      <c r="A7" s="1" t="s">
        <v>4</v>
      </c>
      <c r="B7" s="1">
        <v>784</v>
      </c>
      <c r="C7" s="1">
        <v>784</v>
      </c>
      <c r="D7" s="1">
        <f t="shared" si="0"/>
        <v>1568</v>
      </c>
      <c r="F7" s="1" t="s">
        <v>5</v>
      </c>
      <c r="G7" s="1">
        <v>810</v>
      </c>
      <c r="H7" s="1">
        <v>810</v>
      </c>
      <c r="I7" s="1">
        <f t="shared" si="1"/>
        <v>1620</v>
      </c>
    </row>
    <row r="8" spans="1:9" ht="18.75">
      <c r="A8" s="1" t="s">
        <v>5</v>
      </c>
      <c r="B8" s="1">
        <v>810</v>
      </c>
      <c r="C8" s="1">
        <v>810</v>
      </c>
      <c r="D8" s="1">
        <f t="shared" si="0"/>
        <v>1620</v>
      </c>
      <c r="F8" s="1" t="s">
        <v>6</v>
      </c>
      <c r="G8" s="1">
        <v>901</v>
      </c>
      <c r="H8" s="1">
        <v>901</v>
      </c>
      <c r="I8" s="1">
        <f t="shared" si="1"/>
        <v>1802</v>
      </c>
    </row>
    <row r="9" spans="1:9" ht="18.75">
      <c r="A9" s="1" t="s">
        <v>6</v>
      </c>
      <c r="B9" s="1">
        <v>901</v>
      </c>
      <c r="C9" s="1">
        <v>901</v>
      </c>
      <c r="D9" s="1">
        <f t="shared" si="0"/>
        <v>1802</v>
      </c>
      <c r="F9" s="1" t="s">
        <v>7</v>
      </c>
      <c r="G9" s="1">
        <v>1309</v>
      </c>
      <c r="H9" s="1">
        <v>1309</v>
      </c>
      <c r="I9" s="1">
        <f t="shared" si="1"/>
        <v>2618</v>
      </c>
    </row>
    <row r="10" spans="1:9" ht="18.75">
      <c r="A10" s="1" t="s">
        <v>7</v>
      </c>
      <c r="B10" s="1">
        <v>1309</v>
      </c>
      <c r="C10" s="1">
        <v>1309</v>
      </c>
      <c r="D10" s="1">
        <f t="shared" si="0"/>
        <v>2618</v>
      </c>
      <c r="F10" s="1" t="s">
        <v>8</v>
      </c>
      <c r="G10" s="1">
        <v>1635</v>
      </c>
      <c r="H10" s="1">
        <v>1635</v>
      </c>
      <c r="I10" s="1">
        <f t="shared" si="1"/>
        <v>3270</v>
      </c>
    </row>
    <row r="11" spans="1:9" ht="18.75">
      <c r="A11" s="1" t="s">
        <v>8</v>
      </c>
      <c r="B11" s="1">
        <v>1635</v>
      </c>
      <c r="C11" s="1">
        <v>1635</v>
      </c>
      <c r="D11" s="1">
        <f t="shared" si="0"/>
        <v>3270</v>
      </c>
      <c r="F11" s="1" t="s">
        <v>9</v>
      </c>
      <c r="G11" s="1">
        <v>1664</v>
      </c>
      <c r="H11" s="1">
        <v>1664</v>
      </c>
      <c r="I11" s="1">
        <f t="shared" si="1"/>
        <v>3328</v>
      </c>
    </row>
    <row r="12" spans="1:9" ht="18.75">
      <c r="A12" s="1" t="s">
        <v>9</v>
      </c>
      <c r="B12" s="1">
        <v>1664</v>
      </c>
      <c r="C12" s="1">
        <v>1664</v>
      </c>
      <c r="D12" s="1">
        <f t="shared" si="0"/>
        <v>3328</v>
      </c>
      <c r="F12" s="1" t="s">
        <v>10</v>
      </c>
      <c r="G12" s="1">
        <v>1938</v>
      </c>
      <c r="H12" s="1">
        <v>1938</v>
      </c>
      <c r="I12" s="1">
        <f t="shared" si="1"/>
        <v>3876</v>
      </c>
    </row>
    <row r="13" spans="1:9" ht="18.75">
      <c r="A13" s="1" t="s">
        <v>10</v>
      </c>
      <c r="B13" s="1">
        <v>1938</v>
      </c>
      <c r="C13" s="1">
        <v>1938</v>
      </c>
      <c r="D13" s="1">
        <f t="shared" si="0"/>
        <v>3876</v>
      </c>
      <c r="F13" s="1" t="s">
        <v>11</v>
      </c>
      <c r="G13" s="1">
        <v>2212</v>
      </c>
      <c r="H13" s="1">
        <v>2212</v>
      </c>
      <c r="I13" s="1">
        <f t="shared" si="1"/>
        <v>4424</v>
      </c>
    </row>
    <row r="14" spans="1:9" ht="18.75">
      <c r="A14" s="1" t="s">
        <v>11</v>
      </c>
      <c r="B14" s="1">
        <v>2212</v>
      </c>
      <c r="C14" s="1">
        <v>2212</v>
      </c>
      <c r="D14" s="1">
        <f t="shared" si="0"/>
        <v>4424</v>
      </c>
      <c r="F14" s="1" t="s">
        <v>12</v>
      </c>
      <c r="G14" s="1">
        <v>2493</v>
      </c>
      <c r="H14" s="1">
        <v>2493</v>
      </c>
      <c r="I14" s="1">
        <f t="shared" ref="I14:I18" si="2">SUM(G14:H14)</f>
        <v>4986</v>
      </c>
    </row>
    <row r="15" spans="1:9" ht="18.75">
      <c r="A15" s="1" t="s">
        <v>12</v>
      </c>
      <c r="B15" s="1">
        <v>2493</v>
      </c>
      <c r="C15" s="1">
        <v>2493</v>
      </c>
      <c r="D15" s="1">
        <f t="shared" si="0"/>
        <v>4986</v>
      </c>
      <c r="F15" s="1" t="s">
        <v>17</v>
      </c>
      <c r="G15" s="1">
        <v>2462</v>
      </c>
      <c r="H15" s="1">
        <v>2462</v>
      </c>
      <c r="I15" s="1">
        <f t="shared" si="2"/>
        <v>4924</v>
      </c>
    </row>
    <row r="16" spans="1:9" ht="18.75">
      <c r="A16" s="1" t="s">
        <v>2</v>
      </c>
      <c r="B16" s="4">
        <f>SUM(B6:B15)</f>
        <v>13913</v>
      </c>
      <c r="C16" s="4">
        <f>SUM(C6:C15)</f>
        <v>13912</v>
      </c>
      <c r="D16" s="4">
        <f t="shared" si="0"/>
        <v>27825</v>
      </c>
      <c r="F16" s="1" t="s">
        <v>18</v>
      </c>
      <c r="G16" s="1">
        <v>2327</v>
      </c>
      <c r="H16" s="1">
        <v>2327</v>
      </c>
      <c r="I16" s="1">
        <f t="shared" si="2"/>
        <v>4654</v>
      </c>
    </row>
    <row r="17" spans="1:9" ht="18.75">
      <c r="A17" s="3"/>
      <c r="B17" s="3"/>
      <c r="C17" s="3"/>
      <c r="D17" s="3"/>
      <c r="F17" s="1" t="s">
        <v>3</v>
      </c>
      <c r="G17" s="1">
        <v>2710</v>
      </c>
      <c r="H17" s="1">
        <v>2710</v>
      </c>
      <c r="I17" s="1">
        <f t="shared" si="2"/>
        <v>5420</v>
      </c>
    </row>
    <row r="18" spans="1:9" ht="18.75">
      <c r="F18" s="1" t="s">
        <v>2</v>
      </c>
      <c r="G18" s="4">
        <f>SUM(G6:G17)</f>
        <v>21245</v>
      </c>
      <c r="H18" s="4">
        <f>SUM(H6:H17)</f>
        <v>21245</v>
      </c>
      <c r="I18" s="4">
        <f t="shared" si="2"/>
        <v>42490</v>
      </c>
    </row>
    <row r="21" spans="1:9" ht="18.75">
      <c r="A21" s="6" t="s">
        <v>0</v>
      </c>
      <c r="B21" s="6"/>
      <c r="C21" s="6"/>
      <c r="D21" s="6"/>
      <c r="F21" s="6" t="s">
        <v>0</v>
      </c>
      <c r="G21" s="6"/>
      <c r="H21" s="6"/>
      <c r="I21" s="6"/>
    </row>
    <row r="22" spans="1:9" ht="18.75">
      <c r="A22" s="6" t="s">
        <v>19</v>
      </c>
      <c r="B22" s="6"/>
      <c r="C22" s="6"/>
      <c r="D22" s="6"/>
      <c r="F22" s="6" t="s">
        <v>20</v>
      </c>
      <c r="G22" s="6"/>
      <c r="H22" s="6"/>
      <c r="I22" s="6"/>
    </row>
    <row r="23" spans="1:9" ht="15.75">
      <c r="A23" s="7" t="s">
        <v>21</v>
      </c>
      <c r="B23" s="7"/>
      <c r="C23" s="7"/>
      <c r="D23" s="7"/>
      <c r="F23" s="7" t="s">
        <v>22</v>
      </c>
      <c r="G23" s="7"/>
      <c r="H23" s="7"/>
      <c r="I23" s="7"/>
    </row>
    <row r="24" spans="1:9" ht="18.75">
      <c r="A24" s="1" t="s">
        <v>1</v>
      </c>
      <c r="B24" s="2" t="s">
        <v>13</v>
      </c>
      <c r="C24" s="2" t="s">
        <v>14</v>
      </c>
      <c r="D24" s="2" t="s">
        <v>2</v>
      </c>
      <c r="F24" s="1" t="s">
        <v>1</v>
      </c>
      <c r="G24" s="2" t="s">
        <v>13</v>
      </c>
      <c r="H24" s="2" t="s">
        <v>14</v>
      </c>
      <c r="I24" s="2" t="s">
        <v>2</v>
      </c>
    </row>
    <row r="25" spans="1:9" ht="18.75">
      <c r="A25" s="1" t="s">
        <v>17</v>
      </c>
      <c r="B25" s="1">
        <v>2462</v>
      </c>
      <c r="C25" s="1">
        <v>2462</v>
      </c>
      <c r="D25" s="1">
        <f t="shared" ref="D25:D35" si="3">SUM(B25:C25)</f>
        <v>4924</v>
      </c>
      <c r="F25" s="1" t="s">
        <v>4</v>
      </c>
      <c r="G25" s="1">
        <v>2577</v>
      </c>
      <c r="H25" s="1">
        <v>2577</v>
      </c>
      <c r="I25" s="1">
        <f t="shared" ref="I25:I35" si="4">SUM(G25:H25)</f>
        <v>5154</v>
      </c>
    </row>
    <row r="26" spans="1:9" ht="18.75">
      <c r="A26" s="1" t="s">
        <v>18</v>
      </c>
      <c r="B26" s="1">
        <v>2327</v>
      </c>
      <c r="C26" s="1">
        <v>2327</v>
      </c>
      <c r="D26" s="1">
        <f t="shared" si="3"/>
        <v>4654</v>
      </c>
      <c r="F26" s="1" t="s">
        <v>5</v>
      </c>
      <c r="G26" s="1">
        <v>2790</v>
      </c>
      <c r="H26" s="1">
        <v>2790</v>
      </c>
      <c r="I26" s="1">
        <f t="shared" si="4"/>
        <v>5580</v>
      </c>
    </row>
    <row r="27" spans="1:9" ht="18.75">
      <c r="A27" s="1" t="s">
        <v>3</v>
      </c>
      <c r="B27" s="1">
        <v>2710</v>
      </c>
      <c r="C27" s="1">
        <v>2710</v>
      </c>
      <c r="D27" s="1">
        <f t="shared" si="3"/>
        <v>5420</v>
      </c>
      <c r="F27" s="1" t="s">
        <v>6</v>
      </c>
      <c r="G27" s="1">
        <v>2751</v>
      </c>
      <c r="H27" s="1">
        <v>2751</v>
      </c>
      <c r="I27" s="1">
        <f t="shared" si="4"/>
        <v>5502</v>
      </c>
    </row>
    <row r="28" spans="1:9" ht="18.75">
      <c r="A28" s="1" t="s">
        <v>4</v>
      </c>
      <c r="B28" s="1">
        <v>2577</v>
      </c>
      <c r="C28" s="1">
        <v>2577</v>
      </c>
      <c r="D28" s="1">
        <f t="shared" si="3"/>
        <v>5154</v>
      </c>
      <c r="F28" s="1" t="s">
        <v>7</v>
      </c>
      <c r="G28" s="1">
        <v>2793</v>
      </c>
      <c r="H28" s="1">
        <v>2793</v>
      </c>
      <c r="I28" s="1">
        <f t="shared" si="4"/>
        <v>5586</v>
      </c>
    </row>
    <row r="29" spans="1:9" ht="18.75">
      <c r="A29" s="1" t="s">
        <v>5</v>
      </c>
      <c r="B29" s="1">
        <v>2790</v>
      </c>
      <c r="C29" s="1">
        <v>2790</v>
      </c>
      <c r="D29" s="1">
        <f t="shared" si="3"/>
        <v>5580</v>
      </c>
      <c r="F29" s="1" t="s">
        <v>8</v>
      </c>
      <c r="G29" s="1">
        <v>2885</v>
      </c>
      <c r="H29" s="1">
        <v>2885</v>
      </c>
      <c r="I29" s="1">
        <f t="shared" si="4"/>
        <v>5770</v>
      </c>
    </row>
    <row r="30" spans="1:9" ht="18.75">
      <c r="A30" s="1" t="s">
        <v>6</v>
      </c>
      <c r="B30" s="1">
        <v>2751</v>
      </c>
      <c r="C30" s="1">
        <v>2751</v>
      </c>
      <c r="D30" s="1">
        <f t="shared" si="3"/>
        <v>5502</v>
      </c>
      <c r="F30" s="1" t="s">
        <v>9</v>
      </c>
      <c r="G30" s="1">
        <v>2811</v>
      </c>
      <c r="H30" s="1">
        <v>2811</v>
      </c>
      <c r="I30" s="1">
        <f t="shared" si="4"/>
        <v>5622</v>
      </c>
    </row>
    <row r="31" spans="1:9" ht="18.75">
      <c r="A31" s="1" t="s">
        <v>7</v>
      </c>
      <c r="B31" s="1">
        <v>2793</v>
      </c>
      <c r="C31" s="1">
        <v>2793</v>
      </c>
      <c r="D31" s="1">
        <f t="shared" si="3"/>
        <v>5586</v>
      </c>
      <c r="F31" s="1" t="s">
        <v>10</v>
      </c>
      <c r="G31" s="1">
        <v>2843</v>
      </c>
      <c r="H31" s="1">
        <v>2843</v>
      </c>
      <c r="I31" s="1">
        <f t="shared" si="4"/>
        <v>5686</v>
      </c>
    </row>
    <row r="32" spans="1:9" ht="18.75">
      <c r="A32" s="1" t="s">
        <v>8</v>
      </c>
      <c r="B32" s="1">
        <v>2885</v>
      </c>
      <c r="C32" s="1">
        <v>2885</v>
      </c>
      <c r="D32" s="1">
        <f t="shared" si="3"/>
        <v>5770</v>
      </c>
      <c r="F32" s="1" t="s">
        <v>11</v>
      </c>
      <c r="G32" s="1">
        <v>2812</v>
      </c>
      <c r="H32" s="1">
        <v>2812</v>
      </c>
      <c r="I32" s="1">
        <f t="shared" si="4"/>
        <v>5624</v>
      </c>
    </row>
    <row r="33" spans="1:19" ht="18.75">
      <c r="A33" s="1" t="s">
        <v>9</v>
      </c>
      <c r="B33" s="1">
        <v>2811</v>
      </c>
      <c r="C33" s="1">
        <v>2811</v>
      </c>
      <c r="D33" s="1">
        <f t="shared" si="3"/>
        <v>5622</v>
      </c>
      <c r="F33" s="1" t="s">
        <v>12</v>
      </c>
      <c r="G33" s="1">
        <v>2829</v>
      </c>
      <c r="H33" s="1">
        <v>2829</v>
      </c>
      <c r="I33" s="1">
        <f t="shared" si="4"/>
        <v>5658</v>
      </c>
      <c r="P33" s="6" t="s">
        <v>0</v>
      </c>
      <c r="Q33" s="6"/>
      <c r="R33" s="6"/>
      <c r="S33" s="6"/>
    </row>
    <row r="34" spans="1:19" ht="18.75">
      <c r="A34" s="1" t="s">
        <v>10</v>
      </c>
      <c r="B34" s="1">
        <v>2843</v>
      </c>
      <c r="C34" s="1">
        <v>2843</v>
      </c>
      <c r="D34" s="1">
        <f t="shared" si="3"/>
        <v>5686</v>
      </c>
      <c r="F34" s="1" t="s">
        <v>17</v>
      </c>
      <c r="G34" s="1">
        <v>2861</v>
      </c>
      <c r="H34" s="1">
        <v>2861</v>
      </c>
      <c r="I34" s="1">
        <f t="shared" si="4"/>
        <v>5722</v>
      </c>
      <c r="P34" s="6" t="s">
        <v>25</v>
      </c>
      <c r="Q34" s="6"/>
      <c r="R34" s="6"/>
      <c r="S34" s="6"/>
    </row>
    <row r="35" spans="1:19" ht="18.75">
      <c r="A35" s="1" t="s">
        <v>11</v>
      </c>
      <c r="B35" s="1">
        <v>2812</v>
      </c>
      <c r="C35" s="1">
        <v>2812</v>
      </c>
      <c r="D35" s="1">
        <f t="shared" si="3"/>
        <v>5624</v>
      </c>
      <c r="F35" s="1" t="s">
        <v>18</v>
      </c>
      <c r="G35" s="1">
        <v>2583</v>
      </c>
      <c r="H35" s="1">
        <v>2583</v>
      </c>
      <c r="I35" s="1">
        <f t="shared" si="4"/>
        <v>5166</v>
      </c>
      <c r="P35" s="7" t="s">
        <v>23</v>
      </c>
      <c r="Q35" s="7"/>
      <c r="R35" s="7"/>
      <c r="S35" s="7"/>
    </row>
    <row r="36" spans="1:19" ht="18.75">
      <c r="A36" s="1" t="s">
        <v>12</v>
      </c>
      <c r="B36" s="1">
        <v>2829</v>
      </c>
      <c r="C36" s="1">
        <v>2829</v>
      </c>
      <c r="D36" s="1">
        <f t="shared" ref="D36:D37" si="5">SUM(B36:C36)</f>
        <v>5658</v>
      </c>
      <c r="F36" s="1" t="s">
        <v>3</v>
      </c>
      <c r="G36" s="1"/>
      <c r="H36" s="1"/>
      <c r="I36" s="1">
        <f t="shared" ref="I36:I37" si="6">SUM(G36:H36)</f>
        <v>0</v>
      </c>
      <c r="P36" s="1" t="s">
        <v>1</v>
      </c>
      <c r="Q36" s="2" t="s">
        <v>13</v>
      </c>
      <c r="R36" s="2" t="s">
        <v>14</v>
      </c>
      <c r="S36" s="2" t="s">
        <v>2</v>
      </c>
    </row>
    <row r="37" spans="1:19" ht="18.75">
      <c r="A37" s="1" t="s">
        <v>2</v>
      </c>
      <c r="B37" s="4">
        <f>SUM(B25:B36)</f>
        <v>32590</v>
      </c>
      <c r="C37" s="4">
        <f>SUM(C25:C36)</f>
        <v>32590</v>
      </c>
      <c r="D37" s="4">
        <f t="shared" si="5"/>
        <v>65180</v>
      </c>
      <c r="F37" s="1" t="s">
        <v>2</v>
      </c>
      <c r="G37" s="4">
        <f>SUM(G25:G36)</f>
        <v>30535</v>
      </c>
      <c r="H37" s="4">
        <f>SUM(H25:H36)</f>
        <v>30535</v>
      </c>
      <c r="I37" s="4">
        <f t="shared" si="6"/>
        <v>61070</v>
      </c>
      <c r="P37" s="1" t="s">
        <v>17</v>
      </c>
      <c r="Q37" s="1">
        <v>114</v>
      </c>
      <c r="R37" s="1">
        <v>114</v>
      </c>
      <c r="S37" s="1">
        <f t="shared" ref="S37:S40" si="7">SUM(Q37:R37)</f>
        <v>228</v>
      </c>
    </row>
    <row r="38" spans="1:19" ht="18.75">
      <c r="P38" s="1" t="s">
        <v>18</v>
      </c>
      <c r="Q38" s="1">
        <v>460</v>
      </c>
      <c r="R38" s="1">
        <v>460</v>
      </c>
      <c r="S38" s="1">
        <f t="shared" si="7"/>
        <v>920</v>
      </c>
    </row>
    <row r="39" spans="1:19" ht="18.75">
      <c r="P39" s="1" t="s">
        <v>3</v>
      </c>
      <c r="Q39" s="1"/>
      <c r="R39" s="1"/>
      <c r="S39" s="1">
        <f t="shared" si="7"/>
        <v>0</v>
      </c>
    </row>
    <row r="40" spans="1:19" ht="18.75">
      <c r="P40" s="1" t="s">
        <v>2</v>
      </c>
      <c r="Q40" s="5">
        <f>SUM(Q37:Q39)</f>
        <v>574</v>
      </c>
      <c r="R40" s="5">
        <f>SUM(R37:R39)</f>
        <v>574</v>
      </c>
      <c r="S40" s="1">
        <f t="shared" si="7"/>
        <v>1148</v>
      </c>
    </row>
    <row r="42" spans="1:19" ht="18.75">
      <c r="A42" s="6" t="s">
        <v>0</v>
      </c>
      <c r="B42" s="6"/>
      <c r="C42" s="6"/>
      <c r="D42" s="6"/>
      <c r="F42" s="6" t="s">
        <v>0</v>
      </c>
      <c r="G42" s="6"/>
      <c r="H42" s="6"/>
      <c r="I42" s="6"/>
      <c r="K42" s="6" t="s">
        <v>0</v>
      </c>
      <c r="L42" s="6"/>
      <c r="M42" s="6"/>
      <c r="N42" s="6"/>
      <c r="P42" s="6" t="s">
        <v>0</v>
      </c>
      <c r="Q42" s="6"/>
      <c r="R42" s="6"/>
      <c r="S42" s="6"/>
    </row>
    <row r="43" spans="1:19" ht="18.75">
      <c r="A43" s="6" t="s">
        <v>19</v>
      </c>
      <c r="B43" s="6"/>
      <c r="C43" s="6"/>
      <c r="D43" s="6"/>
      <c r="F43" s="6" t="s">
        <v>20</v>
      </c>
      <c r="G43" s="6"/>
      <c r="H43" s="6"/>
      <c r="I43" s="6"/>
      <c r="K43" s="6" t="s">
        <v>25</v>
      </c>
      <c r="L43" s="6"/>
      <c r="M43" s="6"/>
      <c r="N43" s="6"/>
      <c r="P43" s="6" t="s">
        <v>25</v>
      </c>
      <c r="Q43" s="6"/>
      <c r="R43" s="6"/>
      <c r="S43" s="6"/>
    </row>
    <row r="44" spans="1:19" ht="15.75">
      <c r="A44" s="7" t="s">
        <v>23</v>
      </c>
      <c r="B44" s="7"/>
      <c r="C44" s="7"/>
      <c r="D44" s="7"/>
      <c r="F44" s="7" t="s">
        <v>24</v>
      </c>
      <c r="G44" s="7"/>
      <c r="H44" s="7"/>
      <c r="I44" s="7"/>
      <c r="K44" s="7" t="s">
        <v>23</v>
      </c>
      <c r="L44" s="7"/>
      <c r="M44" s="7"/>
      <c r="N44" s="7"/>
      <c r="P44" s="7" t="s">
        <v>24</v>
      </c>
      <c r="Q44" s="7"/>
      <c r="R44" s="7"/>
      <c r="S44" s="7"/>
    </row>
    <row r="45" spans="1:19" ht="18.75">
      <c r="A45" s="1" t="s">
        <v>1</v>
      </c>
      <c r="B45" s="2" t="s">
        <v>13</v>
      </c>
      <c r="C45" s="2" t="s">
        <v>14</v>
      </c>
      <c r="D45" s="2" t="s">
        <v>2</v>
      </c>
      <c r="F45" s="1" t="s">
        <v>1</v>
      </c>
      <c r="G45" s="2" t="s">
        <v>13</v>
      </c>
      <c r="H45" s="2" t="s">
        <v>14</v>
      </c>
      <c r="I45" s="2" t="s">
        <v>2</v>
      </c>
      <c r="K45" s="1" t="s">
        <v>1</v>
      </c>
      <c r="L45" s="2" t="s">
        <v>13</v>
      </c>
      <c r="M45" s="2" t="s">
        <v>14</v>
      </c>
      <c r="N45" s="2" t="s">
        <v>2</v>
      </c>
      <c r="P45" s="1" t="s">
        <v>1</v>
      </c>
      <c r="Q45" s="2" t="s">
        <v>13</v>
      </c>
      <c r="R45" s="2" t="s">
        <v>14</v>
      </c>
      <c r="S45" s="2" t="s">
        <v>2</v>
      </c>
    </row>
    <row r="46" spans="1:19" ht="18.75">
      <c r="A46" s="1" t="s">
        <v>17</v>
      </c>
      <c r="B46" s="1">
        <v>2861</v>
      </c>
      <c r="C46" s="1">
        <v>2861</v>
      </c>
      <c r="D46" s="1">
        <f t="shared" ref="D46:D58" si="8">SUM(B46:C46)</f>
        <v>5722</v>
      </c>
      <c r="F46" s="1" t="s">
        <v>4</v>
      </c>
      <c r="G46" s="1"/>
      <c r="H46" s="1"/>
      <c r="I46" s="1">
        <f t="shared" ref="I46:I54" si="9">SUM(G46:H46)</f>
        <v>0</v>
      </c>
      <c r="K46" s="1" t="s">
        <v>17</v>
      </c>
      <c r="L46" s="1">
        <v>114</v>
      </c>
      <c r="M46" s="1">
        <v>114</v>
      </c>
      <c r="N46" s="1">
        <f t="shared" ref="N46:N58" si="10">SUM(L46:M46)</f>
        <v>228</v>
      </c>
      <c r="P46" s="1" t="s">
        <v>4</v>
      </c>
      <c r="Q46" s="1"/>
      <c r="R46" s="1"/>
      <c r="S46" s="1">
        <f t="shared" ref="S46:S54" si="11">SUM(Q46:R46)</f>
        <v>0</v>
      </c>
    </row>
    <row r="47" spans="1:19" ht="18.75">
      <c r="A47" s="1" t="s">
        <v>18</v>
      </c>
      <c r="B47" s="1">
        <v>2583</v>
      </c>
      <c r="C47" s="1">
        <v>2583</v>
      </c>
      <c r="D47" s="1">
        <f t="shared" si="8"/>
        <v>5166</v>
      </c>
      <c r="F47" s="1" t="s">
        <v>5</v>
      </c>
      <c r="G47" s="1"/>
      <c r="H47" s="1"/>
      <c r="I47" s="1">
        <f t="shared" si="9"/>
        <v>0</v>
      </c>
      <c r="K47" s="1" t="s">
        <v>18</v>
      </c>
      <c r="L47" s="1">
        <v>460</v>
      </c>
      <c r="M47" s="1">
        <v>460</v>
      </c>
      <c r="N47" s="1">
        <f t="shared" si="10"/>
        <v>920</v>
      </c>
      <c r="P47" s="1" t="s">
        <v>5</v>
      </c>
      <c r="Q47" s="1"/>
      <c r="R47" s="1"/>
      <c r="S47" s="1">
        <f t="shared" si="11"/>
        <v>0</v>
      </c>
    </row>
    <row r="48" spans="1:19" ht="18.75">
      <c r="A48" s="1" t="s">
        <v>3</v>
      </c>
      <c r="B48" s="1"/>
      <c r="C48" s="1"/>
      <c r="D48" s="1">
        <f t="shared" si="8"/>
        <v>0</v>
      </c>
      <c r="F48" s="1" t="s">
        <v>6</v>
      </c>
      <c r="G48" s="1"/>
      <c r="H48" s="1"/>
      <c r="I48" s="1">
        <f t="shared" si="9"/>
        <v>0</v>
      </c>
      <c r="K48" s="1" t="s">
        <v>3</v>
      </c>
      <c r="L48" s="1"/>
      <c r="M48" s="1"/>
      <c r="N48" s="1">
        <f t="shared" si="10"/>
        <v>0</v>
      </c>
      <c r="P48" s="1" t="s">
        <v>6</v>
      </c>
      <c r="Q48" s="1"/>
      <c r="R48" s="1"/>
      <c r="S48" s="1">
        <f t="shared" si="11"/>
        <v>0</v>
      </c>
    </row>
    <row r="49" spans="1:19" ht="18.75">
      <c r="A49" s="1" t="s">
        <v>4</v>
      </c>
      <c r="B49" s="1"/>
      <c r="C49" s="1"/>
      <c r="D49" s="1">
        <f t="shared" si="8"/>
        <v>0</v>
      </c>
      <c r="F49" s="1" t="s">
        <v>7</v>
      </c>
      <c r="G49" s="1"/>
      <c r="H49" s="1"/>
      <c r="I49" s="1">
        <f t="shared" si="9"/>
        <v>0</v>
      </c>
      <c r="K49" s="1" t="s">
        <v>4</v>
      </c>
      <c r="L49" s="1"/>
      <c r="M49" s="1"/>
      <c r="N49" s="1">
        <f t="shared" si="10"/>
        <v>0</v>
      </c>
      <c r="P49" s="1" t="s">
        <v>7</v>
      </c>
      <c r="Q49" s="1"/>
      <c r="R49" s="1"/>
      <c r="S49" s="1">
        <f t="shared" si="11"/>
        <v>0</v>
      </c>
    </row>
    <row r="50" spans="1:19" ht="18.75">
      <c r="A50" s="1" t="s">
        <v>5</v>
      </c>
      <c r="B50" s="1"/>
      <c r="C50" s="1"/>
      <c r="D50" s="1">
        <f t="shared" si="8"/>
        <v>0</v>
      </c>
      <c r="F50" s="1" t="s">
        <v>8</v>
      </c>
      <c r="G50" s="1"/>
      <c r="H50" s="1"/>
      <c r="I50" s="1">
        <f t="shared" si="9"/>
        <v>0</v>
      </c>
      <c r="K50" s="1" t="s">
        <v>5</v>
      </c>
      <c r="L50" s="1"/>
      <c r="M50" s="1"/>
      <c r="N50" s="1">
        <f t="shared" si="10"/>
        <v>0</v>
      </c>
      <c r="P50" s="1" t="s">
        <v>8</v>
      </c>
      <c r="Q50" s="1"/>
      <c r="R50" s="1"/>
      <c r="S50" s="1">
        <f t="shared" si="11"/>
        <v>0</v>
      </c>
    </row>
    <row r="51" spans="1:19" ht="18.75">
      <c r="A51" s="1" t="s">
        <v>6</v>
      </c>
      <c r="B51" s="1"/>
      <c r="C51" s="1"/>
      <c r="D51" s="1">
        <f t="shared" si="8"/>
        <v>0</v>
      </c>
      <c r="F51" s="1" t="s">
        <v>9</v>
      </c>
      <c r="G51" s="1"/>
      <c r="H51" s="1"/>
      <c r="I51" s="1">
        <f t="shared" si="9"/>
        <v>0</v>
      </c>
      <c r="K51" s="1" t="s">
        <v>6</v>
      </c>
      <c r="L51" s="1"/>
      <c r="M51" s="1"/>
      <c r="N51" s="1">
        <f t="shared" si="10"/>
        <v>0</v>
      </c>
      <c r="P51" s="1" t="s">
        <v>9</v>
      </c>
      <c r="Q51" s="1"/>
      <c r="R51" s="1"/>
      <c r="S51" s="1">
        <f t="shared" si="11"/>
        <v>0</v>
      </c>
    </row>
    <row r="52" spans="1:19" ht="18.75">
      <c r="A52" s="1" t="s">
        <v>7</v>
      </c>
      <c r="B52" s="1"/>
      <c r="C52" s="1"/>
      <c r="D52" s="1">
        <f t="shared" si="8"/>
        <v>0</v>
      </c>
      <c r="F52" s="1" t="s">
        <v>10</v>
      </c>
      <c r="G52" s="1"/>
      <c r="H52" s="1"/>
      <c r="I52" s="1">
        <f t="shared" si="9"/>
        <v>0</v>
      </c>
      <c r="K52" s="1" t="s">
        <v>7</v>
      </c>
      <c r="L52" s="1"/>
      <c r="M52" s="1"/>
      <c r="N52" s="1">
        <f t="shared" si="10"/>
        <v>0</v>
      </c>
      <c r="P52" s="1" t="s">
        <v>10</v>
      </c>
      <c r="Q52" s="1"/>
      <c r="R52" s="1"/>
      <c r="S52" s="1">
        <f t="shared" si="11"/>
        <v>0</v>
      </c>
    </row>
    <row r="53" spans="1:19" ht="18.75">
      <c r="A53" s="1" t="s">
        <v>8</v>
      </c>
      <c r="B53" s="1"/>
      <c r="C53" s="1"/>
      <c r="D53" s="1">
        <f t="shared" si="8"/>
        <v>0</v>
      </c>
      <c r="F53" s="1" t="s">
        <v>11</v>
      </c>
      <c r="G53" s="1"/>
      <c r="H53" s="1"/>
      <c r="I53" s="1">
        <f t="shared" si="9"/>
        <v>0</v>
      </c>
      <c r="K53" s="1" t="s">
        <v>8</v>
      </c>
      <c r="L53" s="1"/>
      <c r="M53" s="1"/>
      <c r="N53" s="1">
        <f t="shared" si="10"/>
        <v>0</v>
      </c>
      <c r="P53" s="1" t="s">
        <v>11</v>
      </c>
      <c r="Q53" s="1"/>
      <c r="R53" s="1"/>
      <c r="S53" s="1">
        <f t="shared" si="11"/>
        <v>0</v>
      </c>
    </row>
    <row r="54" spans="1:19" ht="18.75">
      <c r="A54" s="1" t="s">
        <v>9</v>
      </c>
      <c r="B54" s="1"/>
      <c r="C54" s="1"/>
      <c r="D54" s="1">
        <f t="shared" si="8"/>
        <v>0</v>
      </c>
      <c r="F54" s="1" t="s">
        <v>12</v>
      </c>
      <c r="G54" s="1"/>
      <c r="H54" s="1"/>
      <c r="I54" s="1">
        <f t="shared" si="9"/>
        <v>0</v>
      </c>
      <c r="K54" s="1" t="s">
        <v>9</v>
      </c>
      <c r="L54" s="1"/>
      <c r="M54" s="1"/>
      <c r="N54" s="1">
        <f t="shared" si="10"/>
        <v>0</v>
      </c>
      <c r="P54" s="1" t="s">
        <v>12</v>
      </c>
      <c r="Q54" s="1"/>
      <c r="R54" s="1"/>
      <c r="S54" s="1">
        <f t="shared" si="11"/>
        <v>0</v>
      </c>
    </row>
    <row r="55" spans="1:19" ht="18.75">
      <c r="A55" s="1" t="s">
        <v>10</v>
      </c>
      <c r="B55" s="1"/>
      <c r="C55" s="1"/>
      <c r="D55" s="1">
        <f t="shared" si="8"/>
        <v>0</v>
      </c>
      <c r="F55" s="1" t="s">
        <v>17</v>
      </c>
      <c r="G55" s="1"/>
      <c r="H55" s="1"/>
      <c r="I55" s="1"/>
      <c r="K55" s="1" t="s">
        <v>10</v>
      </c>
      <c r="L55" s="1"/>
      <c r="M55" s="1"/>
      <c r="N55" s="1">
        <f t="shared" si="10"/>
        <v>0</v>
      </c>
      <c r="P55" s="1" t="s">
        <v>17</v>
      </c>
      <c r="Q55" s="1"/>
      <c r="R55" s="1"/>
      <c r="S55" s="1"/>
    </row>
    <row r="56" spans="1:19" ht="18.75">
      <c r="A56" s="1" t="s">
        <v>11</v>
      </c>
      <c r="B56" s="1"/>
      <c r="C56" s="1"/>
      <c r="D56" s="1">
        <f t="shared" si="8"/>
        <v>0</v>
      </c>
      <c r="F56" s="1" t="s">
        <v>18</v>
      </c>
      <c r="G56" s="1"/>
      <c r="H56" s="1"/>
      <c r="I56" s="1"/>
      <c r="K56" s="1" t="s">
        <v>11</v>
      </c>
      <c r="L56" s="1"/>
      <c r="M56" s="1"/>
      <c r="N56" s="1">
        <f t="shared" si="10"/>
        <v>0</v>
      </c>
      <c r="P56" s="1" t="s">
        <v>18</v>
      </c>
      <c r="Q56" s="1"/>
      <c r="R56" s="1"/>
      <c r="S56" s="1"/>
    </row>
    <row r="57" spans="1:19" ht="18.75">
      <c r="A57" s="1" t="s">
        <v>12</v>
      </c>
      <c r="B57" s="1"/>
      <c r="C57" s="1"/>
      <c r="D57" s="1">
        <f t="shared" si="8"/>
        <v>0</v>
      </c>
      <c r="F57" s="1" t="s">
        <v>3</v>
      </c>
      <c r="G57" s="1"/>
      <c r="H57" s="1"/>
      <c r="I57" s="1">
        <f t="shared" ref="I57:I58" si="12">SUM(G57:H57)</f>
        <v>0</v>
      </c>
      <c r="K57" s="1" t="s">
        <v>12</v>
      </c>
      <c r="L57" s="1"/>
      <c r="M57" s="1"/>
      <c r="N57" s="1">
        <f t="shared" si="10"/>
        <v>0</v>
      </c>
      <c r="P57" s="1" t="s">
        <v>3</v>
      </c>
      <c r="Q57" s="1"/>
      <c r="R57" s="1"/>
      <c r="S57" s="1">
        <f t="shared" ref="S57:S58" si="13">SUM(Q57:R57)</f>
        <v>0</v>
      </c>
    </row>
    <row r="58" spans="1:19" ht="18.75">
      <c r="A58" s="1" t="s">
        <v>2</v>
      </c>
      <c r="B58" s="4">
        <f>SUM(B46:B57)</f>
        <v>5444</v>
      </c>
      <c r="C58" s="4">
        <f>SUM(C46:C57)</f>
        <v>5444</v>
      </c>
      <c r="D58" s="4">
        <f t="shared" si="8"/>
        <v>10888</v>
      </c>
      <c r="F58" s="1" t="s">
        <v>2</v>
      </c>
      <c r="G58" s="4">
        <f>SUM(G46:G57)</f>
        <v>0</v>
      </c>
      <c r="H58" s="4">
        <f>SUM(H46:H57)</f>
        <v>0</v>
      </c>
      <c r="I58" s="4">
        <f t="shared" si="12"/>
        <v>0</v>
      </c>
      <c r="K58" s="1" t="s">
        <v>2</v>
      </c>
      <c r="L58" s="4">
        <f>SUM(L46:L57)</f>
        <v>574</v>
      </c>
      <c r="M58" s="4">
        <f>SUM(M46:M57)</f>
        <v>574</v>
      </c>
      <c r="N58" s="4">
        <f t="shared" si="10"/>
        <v>1148</v>
      </c>
      <c r="P58" s="1" t="s">
        <v>2</v>
      </c>
      <c r="Q58" s="4">
        <f>SUM(Q46:Q57)</f>
        <v>0</v>
      </c>
      <c r="R58" s="4">
        <f>SUM(R46:R57)</f>
        <v>0</v>
      </c>
      <c r="S58" s="4">
        <f t="shared" si="13"/>
        <v>0</v>
      </c>
    </row>
  </sheetData>
  <mergeCells count="27">
    <mergeCell ref="A2:D2"/>
    <mergeCell ref="A3:D3"/>
    <mergeCell ref="A4:D4"/>
    <mergeCell ref="F2:I2"/>
    <mergeCell ref="F3:I3"/>
    <mergeCell ref="F4:I4"/>
    <mergeCell ref="K43:N43"/>
    <mergeCell ref="P43:S43"/>
    <mergeCell ref="K44:N44"/>
    <mergeCell ref="P44:S44"/>
    <mergeCell ref="A21:D21"/>
    <mergeCell ref="F21:I21"/>
    <mergeCell ref="A22:D22"/>
    <mergeCell ref="F22:I22"/>
    <mergeCell ref="A23:D23"/>
    <mergeCell ref="F23:I23"/>
    <mergeCell ref="A42:D42"/>
    <mergeCell ref="F42:I42"/>
    <mergeCell ref="A43:D43"/>
    <mergeCell ref="F43:I43"/>
    <mergeCell ref="A44:D44"/>
    <mergeCell ref="F44:I44"/>
    <mergeCell ref="P33:S33"/>
    <mergeCell ref="P34:S34"/>
    <mergeCell ref="P35:S35"/>
    <mergeCell ref="K42:N42"/>
    <mergeCell ref="P42:S42"/>
  </mergeCells>
  <pageMargins left="0.7" right="0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STATISTICS</vt:lpstr>
      <vt:lpstr>Sheet2</vt:lpstr>
      <vt:lpstr>Sheet3</vt:lpstr>
      <vt:lpstr>STATISTICS!Print_Area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2024-03-06T10:09:04Z</dcterms:modified>
</cp:coreProperties>
</file>